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60" windowWidth="32760" windowHeight="26680" tabRatio="169" activeTab="0"/>
  </bookViews>
  <sheets>
    <sheet name="By Gift" sheetId="1" r:id="rId1"/>
    <sheet name="Mixed together" sheetId="2" r:id="rId2"/>
    <sheet name="Chart - gifts" sheetId="3" r:id="rId3"/>
    <sheet name="Chart - mixed" sheetId="4" r:id="rId4"/>
    <sheet name="Comparison" sheetId="5" r:id="rId5"/>
  </sheets>
  <definedNames>
    <definedName name="_xlnm.Print_Titles" localSheetId="0">'By Gift'!$1:$1</definedName>
    <definedName name="_xlnm.Print_Titles" localSheetId="1">'Mixed together'!$1:$1</definedName>
  </definedNames>
  <calcPr fullCalcOnLoad="1"/>
</workbook>
</file>

<file path=xl/sharedStrings.xml><?xml version="1.0" encoding="utf-8"?>
<sst xmlns="http://schemas.openxmlformats.org/spreadsheetml/2006/main" count="617" uniqueCount="377">
  <si>
    <t>Characteristics</t>
  </si>
  <si>
    <t>Never</t>
  </si>
  <si>
    <t>Seldom</t>
  </si>
  <si>
    <t>Sometimes</t>
  </si>
  <si>
    <t>Usually</t>
  </si>
  <si>
    <t>Mainly</t>
  </si>
  <si>
    <t>Always</t>
  </si>
  <si>
    <t>Points</t>
  </si>
  <si>
    <t>Quickly and accurately identifies good and evil and hates evil</t>
  </si>
  <si>
    <t>Sees everything as either black or white; no gray or indefinite areas</t>
  </si>
  <si>
    <t>Easily perceives the character of individuals and groups</t>
  </si>
  <si>
    <t>Encourages repentance that produces good fruit</t>
  </si>
  <si>
    <t>Believes the acceptance of difficulties will produce positive personal brokenness</t>
  </si>
  <si>
    <t>Has only a few or no close friendships</t>
  </si>
  <si>
    <t>Views the Bible as the basis for truth, belief, action, and authority</t>
  </si>
  <si>
    <t>Boldly operates on spiritual principles</t>
  </si>
  <si>
    <t>Is frank, outspoken, and doesn't mince words</t>
  </si>
  <si>
    <t>Is very persuasive in method of speaking</t>
  </si>
  <si>
    <t>Grieves deeply over the sins of others</t>
  </si>
  <si>
    <t>Is eager to see his own blind spots and to help others see theirs too</t>
  </si>
  <si>
    <t>Desires above all else to see God's plan worked out in all situations</t>
  </si>
  <si>
    <t>Strongly promotes the spiritual growth of groups and individuals</t>
  </si>
  <si>
    <t>Is called to intercession</t>
  </si>
  <si>
    <t>Feels the need to verbalize or dramatize what he "sees".</t>
  </si>
  <si>
    <t>Tends to be introspective (examine self)</t>
  </si>
  <si>
    <t>Has strong opinions and convictions</t>
  </si>
  <si>
    <t>Has strict personal standards</t>
  </si>
  <si>
    <t>Desires to be obedient to God at all costs</t>
  </si>
  <si>
    <t>A</t>
  </si>
  <si>
    <t>Tends to be judgmental and blunt.</t>
  </si>
  <si>
    <t>B</t>
  </si>
  <si>
    <t>Forgets to praise partial progress due to goal consciousness</t>
  </si>
  <si>
    <t>C</t>
  </si>
  <si>
    <t>Is pushy in trying to get others and groups to mature spiritually</t>
  </si>
  <si>
    <t>D</t>
  </si>
  <si>
    <t>Is intolerant of opinions and views that differ from his own.</t>
  </si>
  <si>
    <t>E</t>
  </si>
  <si>
    <t>Struggles with self-image problems.</t>
  </si>
  <si>
    <t>Easily recognizes practical needs and is quick to meet them</t>
  </si>
  <si>
    <t>Especially enjoys manual projects, jobs, and functions.</t>
  </si>
  <si>
    <t>Keeps everything in meticulous order.</t>
  </si>
  <si>
    <t>Is a detail person with a good memory</t>
  </si>
  <si>
    <t>Enjoys showing hospitality</t>
  </si>
  <si>
    <t>Will stay with something until it is completed</t>
  </si>
  <si>
    <t>Has a hard time saying "no" to requests for help</t>
  </si>
  <si>
    <t>Is more interested in meeting the needs of others than own needs.</t>
  </si>
  <si>
    <t>Enjoys working on immediate goals rather than long-range goals</t>
  </si>
  <si>
    <t>Shows love for others in deeds and actions more than words.</t>
  </si>
  <si>
    <t>Needs to feel appreciated</t>
  </si>
  <si>
    <t>Tends to do more than asked to do</t>
  </si>
  <si>
    <t>Feels greatest joy in doing something that is helpful</t>
  </si>
  <si>
    <t>Does not want to lead others or projects</t>
  </si>
  <si>
    <t>Has a high energy level.</t>
  </si>
  <si>
    <t>Cannot stand to be around clutter</t>
  </si>
  <si>
    <t>Tends to be a perfectionist.</t>
  </si>
  <si>
    <t>Views serving to be of primary importance in life.</t>
  </si>
  <si>
    <t>Prefers doing a job to delegating it.</t>
  </si>
  <si>
    <t>Supports others who are in leadership.</t>
  </si>
  <si>
    <t xml:space="preserve"> </t>
  </si>
  <si>
    <t>Is critical of others who do not help out with obvious needs.</t>
  </si>
  <si>
    <t>May neglect own family's needs by being too busy helping others.</t>
  </si>
  <si>
    <t>May become pushy or interfering in eagerness to help.</t>
  </si>
  <si>
    <t>Finds it hard to accept being served by others</t>
  </si>
  <si>
    <t>Is easily hurt when unappreciated.</t>
  </si>
  <si>
    <t>Presents truth in a logical systematic way</t>
  </si>
  <si>
    <t>Validates truth by checking out the facts</t>
  </si>
  <si>
    <t>Loves to study and do research</t>
  </si>
  <si>
    <t>Enjoys word studies</t>
  </si>
  <si>
    <t>Prefers to use biblical illustrations rather than life illustrations</t>
  </si>
  <si>
    <t>Gets upset when Scripture is used out of context</t>
  </si>
  <si>
    <t>Feels concerned that truth be established in every situation</t>
  </si>
  <si>
    <t>Is more objective than subjective.</t>
  </si>
  <si>
    <t>Easily develops and uses a large vocabulary</t>
  </si>
  <si>
    <t>Emphasizes facts and the accuracy of words</t>
  </si>
  <si>
    <t>Checks out the source of knowledge of others who teach</t>
  </si>
  <si>
    <t>Prefers teaching believers to engaging in evangelism</t>
  </si>
  <si>
    <t>Feels Bible study is foundational to the operation of all the gifts.</t>
  </si>
  <si>
    <t>Solves problems by starting with scriptural principles</t>
  </si>
  <si>
    <t>Is intellectually sharp</t>
  </si>
  <si>
    <t>Is self-disciplined</t>
  </si>
  <si>
    <t>Is emotionally self-controlled</t>
  </si>
  <si>
    <t>Has only a select circle of friends</t>
  </si>
  <si>
    <t>Has strong convictions and opinions based on investigations of facts</t>
  </si>
  <si>
    <t>Believes truth had the intrinsic power to product changes</t>
  </si>
  <si>
    <t>Tends to neglect the practical application of truth</t>
  </si>
  <si>
    <t>Is slow to accept viewpoints of others</t>
  </si>
  <si>
    <t>Tends to develop pride in intellectual ability</t>
  </si>
  <si>
    <t>Tends to be legalistic and dogmatic</t>
  </si>
  <si>
    <t>Is easily sidetracked by new interests.</t>
  </si>
  <si>
    <t>Loves to encourage others to live victoriously</t>
  </si>
  <si>
    <t>Wants a visible response when teaching or speaking</t>
  </si>
  <si>
    <t>Prefers to apply truth rather than research it</t>
  </si>
  <si>
    <t>Prefers systems of information that have practical application</t>
  </si>
  <si>
    <t>Loves to prescribe precise steps of action to aid personal growth</t>
  </si>
  <si>
    <t>Focuses on working with people</t>
  </si>
  <si>
    <t>Encourages others to develop in their personal ministries</t>
  </si>
  <si>
    <t>Finds truth in experience and then validates it with Scripture</t>
  </si>
  <si>
    <t>Loves to do personal counseling</t>
  </si>
  <si>
    <t>Will discontinue personal counseling if no effort to change is seen</t>
  </si>
  <si>
    <t>Is fluent in communications</t>
  </si>
  <si>
    <t>Views trials as opportunities to produce personal growth</t>
  </si>
  <si>
    <t>Accepts people as they are without judging them</t>
  </si>
  <si>
    <t>Is greatly loved because of his positive attitude</t>
  </si>
  <si>
    <t>Prefers to witness with life rather than verbal witnessing</t>
  </si>
  <si>
    <t>Makes decisions easily</t>
  </si>
  <si>
    <t>Always completes what is started</t>
  </si>
  <si>
    <t>Wants to clear up problems with others quickly</t>
  </si>
  <si>
    <t>Expects a lot of self and others</t>
  </si>
  <si>
    <t>Needs a "sounding board" for bouncing off ideas and thoughts.</t>
  </si>
  <si>
    <t>Tends to interrupt others in eagerness to give opinions or advice</t>
  </si>
  <si>
    <t>Will use Scriptures out of context in order to make a point</t>
  </si>
  <si>
    <t>May be "cut and dried" in prescribing steps of action</t>
  </si>
  <si>
    <t>Is outspokenly opinionated</t>
  </si>
  <si>
    <t>Can become overly self-confident</t>
  </si>
  <si>
    <t>Gives freely of money, possessions, time, energy, and love.</t>
  </si>
  <si>
    <t>Loves to give without others knowing about it</t>
  </si>
  <si>
    <t>Wants to feel a part of the ministries to which he contributes</t>
  </si>
  <si>
    <t>Intercedes for needs and the salvation of souls</t>
  </si>
  <si>
    <t>Feels delighted when his gift is an answer to specific prayer</t>
  </si>
  <si>
    <t>Wants gifts to be of high quality or craftsmanship</t>
  </si>
  <si>
    <t>Gives only by the leading of the Holy Spirit</t>
  </si>
  <si>
    <t>Gives to support and bless others or to advance a ministry</t>
  </si>
  <si>
    <t>Views hospitality as an opportunity to give</t>
  </si>
  <si>
    <t>Handles finances with wisdom and frugality</t>
  </si>
  <si>
    <t>Quickly volunteers to help where a need is seen</t>
  </si>
  <si>
    <t>Seeks confirmation on the amount to give.</t>
  </si>
  <si>
    <t>Has strong belief in tithing and in giving in addition to tithing</t>
  </si>
  <si>
    <t>Focuses on sharing the Gospel</t>
  </si>
  <si>
    <t>Believes God is the Source of his supply</t>
  </si>
  <si>
    <t>Is very industrious with a tendency toward success</t>
  </si>
  <si>
    <t>Has natural and effective business ability</t>
  </si>
  <si>
    <t>Likes to get the best value for the money spent</t>
  </si>
  <si>
    <t>Is definitely not gullible</t>
  </si>
  <si>
    <t>2g</t>
  </si>
  <si>
    <t>Possesses both natural and God-given wisdom</t>
  </si>
  <si>
    <t>May try to control how contributions are used</t>
  </si>
  <si>
    <t>Tends to pressure others to give</t>
  </si>
  <si>
    <t>May upset family and friends with unpredictable patterns of giving</t>
  </si>
  <si>
    <t>Tends to spoil own children or other relatives</t>
  </si>
  <si>
    <t>May use financial giving to get out of other responsibilities</t>
  </si>
  <si>
    <t>Is highly motivated to organize that for which he's responsible</t>
  </si>
  <si>
    <t>Expresses ideas and organization in ways that communicate clearly</t>
  </si>
  <si>
    <t>Prefers to be under authority in order to have authority</t>
  </si>
  <si>
    <t>Will not take responsibility unless delegated by those in authority</t>
  </si>
  <si>
    <t>Will assume responsibilities if no specific leadership exists</t>
  </si>
  <si>
    <t>Especially enjoys working on long-range goals and projects</t>
  </si>
  <si>
    <t>Is a visionary person with a broad perspective</t>
  </si>
  <si>
    <t>Easily facilitates resources and people to accomplish tasks or goals</t>
  </si>
  <si>
    <t>Enjoys delegating tasks and supervising people</t>
  </si>
  <si>
    <t>Will endure criticism in order to accomplish the ultimate task</t>
  </si>
  <si>
    <t>Has great zeal and enthusiasm for whatever he is involved in</t>
  </si>
  <si>
    <t>Finds greatest fulfillment and joys in working to accomplish goals</t>
  </si>
  <si>
    <t>Is willing to let others get the credit in order to get a job done.</t>
  </si>
  <si>
    <t>Prefers to move on a new challenge once something is completed</t>
  </si>
  <si>
    <t>Constantly writes notes to self</t>
  </si>
  <si>
    <t>Is a natural and capable leader</t>
  </si>
  <si>
    <t>Knows then to keep old method going and when to introduce new ones</t>
  </si>
  <si>
    <t>Enjoys working with and being around people</t>
  </si>
  <si>
    <t>Wants to see things completed as quickly as possible</t>
  </si>
  <si>
    <t>Does not enjoy doing routine tasks</t>
  </si>
  <si>
    <t>Becomes upset when others do not share the same vision or goals</t>
  </si>
  <si>
    <t>Develops outer callousness due to being a target for criticism</t>
  </si>
  <si>
    <t>Can regress into "using" people to accomplish own goals</t>
  </si>
  <si>
    <t>Tends to drive self and neglect personal and family needs</t>
  </si>
  <si>
    <t>Neglects routine home responsibilities due to intense interest in "job"</t>
  </si>
  <si>
    <t>Has tremendous capacity to show love</t>
  </si>
  <si>
    <t>Always looks for good in people</t>
  </si>
  <si>
    <t>Senses the spiritual and emotional atmosphere of a group of individual</t>
  </si>
  <si>
    <t>Is attracted to people who are hurting or in distress</t>
  </si>
  <si>
    <t>Takes action to remove hurts and relieve distress in others</t>
  </si>
  <si>
    <t>Is more concerned for mental and emotional distress than physical distress</t>
  </si>
  <si>
    <t>Is motivated to help people have right relationships with one another</t>
  </si>
  <si>
    <t>Loves opportunities to give preference or place to others</t>
  </si>
  <si>
    <t>Takes care with words and actions to avoid hurting others</t>
  </si>
  <si>
    <t>Easily detects insincerity or wrong motives</t>
  </si>
  <si>
    <t>Is drawn to others with the gift of compassion.</t>
  </si>
  <si>
    <t>Loves to do thoughtful things for others</t>
  </si>
  <si>
    <t>Is trusting and trustworthy</t>
  </si>
  <si>
    <t>Avoids conflicts and confrontations</t>
  </si>
  <si>
    <t>Doesn't like to be rushed in a job or activity</t>
  </si>
  <si>
    <t>Is typically cheerful and joyful</t>
  </si>
  <si>
    <t>Is ruled by the heart rather than the head</t>
  </si>
  <si>
    <t>Rejoices to see others blessed and grieves to see others hurt</t>
  </si>
  <si>
    <t>Is a crusader for good causes</t>
  </si>
  <si>
    <t>Intercedes for the hurts and problems of others</t>
  </si>
  <si>
    <t>Tends to be indecisive</t>
  </si>
  <si>
    <t>Is often prone to take up another person's offense</t>
  </si>
  <si>
    <t>Is easily hurt by others</t>
  </si>
  <si>
    <t>Empathizes too much with the suffering of others</t>
  </si>
  <si>
    <t>Affectionate nature is often misinterpreted by opposite sex.</t>
  </si>
  <si>
    <t>Perceiver</t>
  </si>
  <si>
    <t>Server</t>
  </si>
  <si>
    <t>Teacher</t>
  </si>
  <si>
    <t>Exhorter</t>
  </si>
  <si>
    <t>Giver</t>
  </si>
  <si>
    <t>Administrator</t>
  </si>
  <si>
    <t>Compassionate</t>
  </si>
  <si>
    <t>1a</t>
  </si>
  <si>
    <t>1c</t>
  </si>
  <si>
    <t>1e</t>
  </si>
  <si>
    <t>1g</t>
  </si>
  <si>
    <t>1p</t>
  </si>
  <si>
    <t>1s</t>
  </si>
  <si>
    <t>1t</t>
  </si>
  <si>
    <t>2a</t>
  </si>
  <si>
    <t>2c</t>
  </si>
  <si>
    <t>2e</t>
  </si>
  <si>
    <t>2p</t>
  </si>
  <si>
    <t>2s</t>
  </si>
  <si>
    <t>2t</t>
  </si>
  <si>
    <t>3a</t>
  </si>
  <si>
    <t>3c</t>
  </si>
  <si>
    <t>3e</t>
  </si>
  <si>
    <t>3g</t>
  </si>
  <si>
    <t>3p</t>
  </si>
  <si>
    <t>3s</t>
  </si>
  <si>
    <t>3t</t>
  </si>
  <si>
    <t>4a</t>
  </si>
  <si>
    <t>4c</t>
  </si>
  <si>
    <t>4e</t>
  </si>
  <si>
    <t>4g</t>
  </si>
  <si>
    <t>4p</t>
  </si>
  <si>
    <t>4s</t>
  </si>
  <si>
    <t>4t</t>
  </si>
  <si>
    <t>5a</t>
  </si>
  <si>
    <t>5c</t>
  </si>
  <si>
    <t>5e</t>
  </si>
  <si>
    <t>5g</t>
  </si>
  <si>
    <t>5p</t>
  </si>
  <si>
    <t>5s</t>
  </si>
  <si>
    <t>5t</t>
  </si>
  <si>
    <t>6a</t>
  </si>
  <si>
    <t>6c</t>
  </si>
  <si>
    <t>6e</t>
  </si>
  <si>
    <t>6g</t>
  </si>
  <si>
    <t>6p</t>
  </si>
  <si>
    <t>6s</t>
  </si>
  <si>
    <t>6t</t>
  </si>
  <si>
    <t>7a</t>
  </si>
  <si>
    <t>7c</t>
  </si>
  <si>
    <t>7e</t>
  </si>
  <si>
    <t>7g</t>
  </si>
  <si>
    <t>7p</t>
  </si>
  <si>
    <t>7s</t>
  </si>
  <si>
    <t>7t</t>
  </si>
  <si>
    <t>8a</t>
  </si>
  <si>
    <t>8c</t>
  </si>
  <si>
    <t>8e</t>
  </si>
  <si>
    <t>8g</t>
  </si>
  <si>
    <t>8p</t>
  </si>
  <si>
    <t>8s</t>
  </si>
  <si>
    <t>8t</t>
  </si>
  <si>
    <t>9a</t>
  </si>
  <si>
    <t>9c</t>
  </si>
  <si>
    <t>9e</t>
  </si>
  <si>
    <t>9g</t>
  </si>
  <si>
    <t>9p</t>
  </si>
  <si>
    <t>9s</t>
  </si>
  <si>
    <t>9t</t>
  </si>
  <si>
    <t>10a</t>
  </si>
  <si>
    <t>10c</t>
  </si>
  <si>
    <t>10e</t>
  </si>
  <si>
    <t>10g</t>
  </si>
  <si>
    <t>10p</t>
  </si>
  <si>
    <t>10s</t>
  </si>
  <si>
    <t>10t</t>
  </si>
  <si>
    <t>11a</t>
  </si>
  <si>
    <t>Has great zeal and enthusiasm for whatever hs is involved in</t>
  </si>
  <si>
    <t>11c</t>
  </si>
  <si>
    <t>11e</t>
  </si>
  <si>
    <t>11g</t>
  </si>
  <si>
    <t>11p</t>
  </si>
  <si>
    <t>11s</t>
  </si>
  <si>
    <t>11t</t>
  </si>
  <si>
    <t>12a</t>
  </si>
  <si>
    <t>12c</t>
  </si>
  <si>
    <t>12e</t>
  </si>
  <si>
    <t>12g</t>
  </si>
  <si>
    <t>12p</t>
  </si>
  <si>
    <t>12s</t>
  </si>
  <si>
    <t>12t</t>
  </si>
  <si>
    <t>13a</t>
  </si>
  <si>
    <t>13c</t>
  </si>
  <si>
    <t>13e</t>
  </si>
  <si>
    <t>13g</t>
  </si>
  <si>
    <t>13p</t>
  </si>
  <si>
    <t>13s</t>
  </si>
  <si>
    <t>13t</t>
  </si>
  <si>
    <t>14a</t>
  </si>
  <si>
    <t>14c</t>
  </si>
  <si>
    <t>14e</t>
  </si>
  <si>
    <t>14g</t>
  </si>
  <si>
    <t>14p</t>
  </si>
  <si>
    <t>14s</t>
  </si>
  <si>
    <t>14t</t>
  </si>
  <si>
    <t>15a</t>
  </si>
  <si>
    <t>15c</t>
  </si>
  <si>
    <t>15e</t>
  </si>
  <si>
    <t>15g</t>
  </si>
  <si>
    <t>15p</t>
  </si>
  <si>
    <t>15s</t>
  </si>
  <si>
    <t>15t</t>
  </si>
  <si>
    <t>16a</t>
  </si>
  <si>
    <t>16c</t>
  </si>
  <si>
    <t>16e</t>
  </si>
  <si>
    <t>16g</t>
  </si>
  <si>
    <t>16p</t>
  </si>
  <si>
    <t>16s</t>
  </si>
  <si>
    <t>16t</t>
  </si>
  <si>
    <t>17a</t>
  </si>
  <si>
    <t>Knows when to keep old method going and when to introduce new ones</t>
  </si>
  <si>
    <t>17c</t>
  </si>
  <si>
    <t>17e</t>
  </si>
  <si>
    <t>17g</t>
  </si>
  <si>
    <t>17p</t>
  </si>
  <si>
    <t>17s</t>
  </si>
  <si>
    <t>17t</t>
  </si>
  <si>
    <t>18a</t>
  </si>
  <si>
    <t>18c</t>
  </si>
  <si>
    <t>18e</t>
  </si>
  <si>
    <t>18g</t>
  </si>
  <si>
    <t>18p</t>
  </si>
  <si>
    <t>18s</t>
  </si>
  <si>
    <t>18t</t>
  </si>
  <si>
    <t>19a</t>
  </si>
  <si>
    <t>19c</t>
  </si>
  <si>
    <t>19e</t>
  </si>
  <si>
    <t>19g</t>
  </si>
  <si>
    <t>19p</t>
  </si>
  <si>
    <t>19s</t>
  </si>
  <si>
    <t>19t</t>
  </si>
  <si>
    <t>20a</t>
  </si>
  <si>
    <t>20c</t>
  </si>
  <si>
    <t>20e</t>
  </si>
  <si>
    <t>20g</t>
  </si>
  <si>
    <t>20p</t>
  </si>
  <si>
    <t>20s</t>
  </si>
  <si>
    <t>20t</t>
  </si>
  <si>
    <t>Believes truth had the intrinsic power to produce changes</t>
  </si>
  <si>
    <t>Aa</t>
  </si>
  <si>
    <t>Ac</t>
  </si>
  <si>
    <t>Ae</t>
  </si>
  <si>
    <t>Ag</t>
  </si>
  <si>
    <t>Ap</t>
  </si>
  <si>
    <t>As</t>
  </si>
  <si>
    <t>At</t>
  </si>
  <si>
    <t>Ba</t>
  </si>
  <si>
    <t>Develops outer callousness doe to being a target for criticism</t>
  </si>
  <si>
    <t>Bc</t>
  </si>
  <si>
    <t>Be</t>
  </si>
  <si>
    <t>Bg</t>
  </si>
  <si>
    <t>Bp</t>
  </si>
  <si>
    <t>Bs</t>
  </si>
  <si>
    <t>Bt</t>
  </si>
  <si>
    <t>Ca</t>
  </si>
  <si>
    <t>Cc</t>
  </si>
  <si>
    <t>Ce</t>
  </si>
  <si>
    <t>Cg</t>
  </si>
  <si>
    <t>Cp</t>
  </si>
  <si>
    <t>Cs</t>
  </si>
  <si>
    <t>Ct</t>
  </si>
  <si>
    <t>Da</t>
  </si>
  <si>
    <t>Dc</t>
  </si>
  <si>
    <t>De</t>
  </si>
  <si>
    <t>Dg</t>
  </si>
  <si>
    <t>Dp</t>
  </si>
  <si>
    <t>Ds</t>
  </si>
  <si>
    <t>Dt</t>
  </si>
  <si>
    <t>Ea</t>
  </si>
  <si>
    <t>Ec</t>
  </si>
  <si>
    <t>Ee</t>
  </si>
  <si>
    <t>Eg</t>
  </si>
  <si>
    <t>Ep</t>
  </si>
  <si>
    <t>Es</t>
  </si>
  <si>
    <t>Et</t>
  </si>
  <si>
    <t>THESE TOTALS REPRESENT YOUR GIFTS</t>
  </si>
  <si>
    <t>THESE TOTALS REPRESENT AREAS NEEDING ATTENTION - CAUTIONS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</si>
</sst>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textRotation="45"/>
    </xf>
    <xf numFmtId="0" fontId="1" fillId="0" borderId="0" xfId="0" applyFont="1" applyAlignment="1">
      <alignment textRotation="45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Positive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675"/>
          <c:w val="0.94925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Gift'!$B$192:$B$198</c:f>
              <c:strCache>
                <c:ptCount val="7"/>
                <c:pt idx="0">
                  <c:v>Perceiver</c:v>
                </c:pt>
                <c:pt idx="1">
                  <c:v>Server</c:v>
                </c:pt>
                <c:pt idx="2">
                  <c:v>Teacher</c:v>
                </c:pt>
                <c:pt idx="3">
                  <c:v>Exhorter</c:v>
                </c:pt>
                <c:pt idx="4">
                  <c:v>Giver</c:v>
                </c:pt>
                <c:pt idx="5">
                  <c:v>Administrator</c:v>
                </c:pt>
                <c:pt idx="6">
                  <c:v>Compassionate</c:v>
                </c:pt>
              </c:strCache>
            </c:strRef>
          </c:cat>
          <c:val>
            <c:numRef>
              <c:f>'By Gift'!$C$192:$C$198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168371"/>
        <c:axId val="35753292"/>
      </c:barChart>
      <c:catAx>
        <c:axId val="5616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3292"/>
        <c:crossesAt val="0"/>
        <c:auto val="1"/>
        <c:lblOffset val="100"/>
        <c:tickLblSkip val="1"/>
        <c:noMultiLvlLbl val="0"/>
      </c:catAx>
      <c:valAx>
        <c:axId val="35753292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168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575"/>
          <c:w val="0.9492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Gift'!$B$201:$B$207</c:f>
              <c:strCache>
                <c:ptCount val="7"/>
                <c:pt idx="0">
                  <c:v>Perceiver</c:v>
                </c:pt>
                <c:pt idx="1">
                  <c:v>Server</c:v>
                </c:pt>
                <c:pt idx="2">
                  <c:v>Teacher</c:v>
                </c:pt>
                <c:pt idx="3">
                  <c:v>Exhorter</c:v>
                </c:pt>
                <c:pt idx="4">
                  <c:v>Giver</c:v>
                </c:pt>
                <c:pt idx="5">
                  <c:v>Administrator</c:v>
                </c:pt>
                <c:pt idx="6">
                  <c:v>Compassionate</c:v>
                </c:pt>
              </c:strCache>
            </c:strRef>
          </c:cat>
          <c:val>
            <c:numRef>
              <c:f>'By Gift'!$C$201:$C$207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344173"/>
        <c:axId val="10335510"/>
      </c:barChart>
      <c:catAx>
        <c:axId val="53344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5510"/>
        <c:crossesAt val="0"/>
        <c:auto val="1"/>
        <c:lblOffset val="100"/>
        <c:tickLblSkip val="1"/>
        <c:noMultiLvlLbl val="0"/>
      </c:catAx>
      <c:valAx>
        <c:axId val="103355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34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Positive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675"/>
          <c:w val="0.94925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'Mixed together'!$B$180:$B$186</c:f>
              <c:strCache>
                <c:ptCount val="7"/>
                <c:pt idx="0">
                  <c:v>Perceiver</c:v>
                </c:pt>
                <c:pt idx="1">
                  <c:v>Server</c:v>
                </c:pt>
                <c:pt idx="2">
                  <c:v>Teacher</c:v>
                </c:pt>
                <c:pt idx="3">
                  <c:v>Exhorter</c:v>
                </c:pt>
                <c:pt idx="4">
                  <c:v>Giver</c:v>
                </c:pt>
                <c:pt idx="5">
                  <c:v>Administrator</c:v>
                </c:pt>
                <c:pt idx="6">
                  <c:v>Compassionate</c:v>
                </c:pt>
              </c:strCache>
            </c:strRef>
          </c:cat>
          <c:val>
            <c:numRef>
              <c:f>'Mixed together'!$C$180:$C$186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5910727"/>
        <c:axId val="31869952"/>
      </c:barChart>
      <c:catAx>
        <c:axId val="25910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9952"/>
        <c:crossesAt val="0"/>
        <c:auto val="1"/>
        <c:lblOffset val="100"/>
        <c:tickLblSkip val="1"/>
        <c:noMultiLvlLbl val="0"/>
      </c:catAx>
      <c:valAx>
        <c:axId val="31869952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5910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575"/>
          <c:w val="0.9492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'Mixed together'!$B$188:$B$194</c:f>
              <c:strCache>
                <c:ptCount val="7"/>
                <c:pt idx="0">
                  <c:v>Perceiver</c:v>
                </c:pt>
                <c:pt idx="1">
                  <c:v>Server</c:v>
                </c:pt>
                <c:pt idx="2">
                  <c:v>Teacher</c:v>
                </c:pt>
                <c:pt idx="3">
                  <c:v>Exhorter</c:v>
                </c:pt>
                <c:pt idx="4">
                  <c:v>Giver</c:v>
                </c:pt>
                <c:pt idx="5">
                  <c:v>Administrator</c:v>
                </c:pt>
                <c:pt idx="6">
                  <c:v>Compassionate</c:v>
                </c:pt>
              </c:strCache>
            </c:strRef>
          </c:cat>
          <c:val>
            <c:numRef>
              <c:f>'Mixed together'!$C$188:$C$194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8394113"/>
        <c:axId val="31329290"/>
      </c:barChart>
      <c:catAx>
        <c:axId val="1839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9290"/>
        <c:crossesAt val="0"/>
        <c:auto val="1"/>
        <c:lblOffset val="100"/>
        <c:tickLblSkip val="1"/>
        <c:noMultiLvlLbl val="0"/>
      </c:catAx>
      <c:valAx>
        <c:axId val="31329290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839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Positive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675"/>
          <c:w val="0.94925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Gift'!$B$192:$B$198</c:f>
              <c:strCache>
                <c:ptCount val="7"/>
                <c:pt idx="0">
                  <c:v>Perceiver</c:v>
                </c:pt>
                <c:pt idx="1">
                  <c:v>Server</c:v>
                </c:pt>
                <c:pt idx="2">
                  <c:v>Teacher</c:v>
                </c:pt>
                <c:pt idx="3">
                  <c:v>Exhorter</c:v>
                </c:pt>
                <c:pt idx="4">
                  <c:v>Giver</c:v>
                </c:pt>
                <c:pt idx="5">
                  <c:v>Administrator</c:v>
                </c:pt>
                <c:pt idx="6">
                  <c:v>Compassionate</c:v>
                </c:pt>
              </c:strCache>
            </c:strRef>
          </c:cat>
          <c:val>
            <c:numRef>
              <c:f>'By Gift'!$C$192:$C$198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528155"/>
        <c:axId val="54644532"/>
      </c:barChart>
      <c:catAx>
        <c:axId val="13528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4532"/>
        <c:crossesAt val="0"/>
        <c:auto val="1"/>
        <c:lblOffset val="100"/>
        <c:tickLblSkip val="1"/>
        <c:noMultiLvlLbl val="0"/>
      </c:catAx>
      <c:valAx>
        <c:axId val="54644532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28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575"/>
          <c:w val="0.9492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Gift'!$B$201:$B$207</c:f>
              <c:strCache>
                <c:ptCount val="7"/>
                <c:pt idx="0">
                  <c:v>Perceiver</c:v>
                </c:pt>
                <c:pt idx="1">
                  <c:v>Server</c:v>
                </c:pt>
                <c:pt idx="2">
                  <c:v>Teacher</c:v>
                </c:pt>
                <c:pt idx="3">
                  <c:v>Exhorter</c:v>
                </c:pt>
                <c:pt idx="4">
                  <c:v>Giver</c:v>
                </c:pt>
                <c:pt idx="5">
                  <c:v>Administrator</c:v>
                </c:pt>
                <c:pt idx="6">
                  <c:v>Compassionate</c:v>
                </c:pt>
              </c:strCache>
            </c:strRef>
          </c:cat>
          <c:val>
            <c:numRef>
              <c:f>'By Gift'!$C$201:$C$207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038741"/>
        <c:axId val="64130942"/>
      </c:barChart>
      <c:catAx>
        <c:axId val="22038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0942"/>
        <c:crossesAt val="0"/>
        <c:auto val="1"/>
        <c:lblOffset val="100"/>
        <c:tickLblSkip val="1"/>
        <c:noMultiLvlLbl val="0"/>
      </c:catAx>
      <c:valAx>
        <c:axId val="64130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8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Positive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675"/>
          <c:w val="0.94925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'Mixed together'!$B$180:$B$186</c:f>
              <c:strCache>
                <c:ptCount val="7"/>
                <c:pt idx="0">
                  <c:v>Perceiver</c:v>
                </c:pt>
                <c:pt idx="1">
                  <c:v>Server</c:v>
                </c:pt>
                <c:pt idx="2">
                  <c:v>Teacher</c:v>
                </c:pt>
                <c:pt idx="3">
                  <c:v>Exhorter</c:v>
                </c:pt>
                <c:pt idx="4">
                  <c:v>Giver</c:v>
                </c:pt>
                <c:pt idx="5">
                  <c:v>Administrator</c:v>
                </c:pt>
                <c:pt idx="6">
                  <c:v>Compassionate</c:v>
                </c:pt>
              </c:strCache>
            </c:strRef>
          </c:cat>
          <c:val>
            <c:numRef>
              <c:f>'Mixed together'!$C$180:$C$186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307567"/>
        <c:axId val="27223784"/>
      </c:barChart>
      <c:catAx>
        <c:axId val="40307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3784"/>
        <c:crossesAt val="0"/>
        <c:auto val="1"/>
        <c:lblOffset val="100"/>
        <c:tickLblSkip val="1"/>
        <c:noMultiLvlLbl val="0"/>
      </c:catAx>
      <c:valAx>
        <c:axId val="27223784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7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575"/>
          <c:w val="0.9492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'Mixed together'!$B$188:$B$194</c:f>
              <c:strCache>
                <c:ptCount val="7"/>
                <c:pt idx="0">
                  <c:v>Perceiver</c:v>
                </c:pt>
                <c:pt idx="1">
                  <c:v>Server</c:v>
                </c:pt>
                <c:pt idx="2">
                  <c:v>Teacher</c:v>
                </c:pt>
                <c:pt idx="3">
                  <c:v>Exhorter</c:v>
                </c:pt>
                <c:pt idx="4">
                  <c:v>Giver</c:v>
                </c:pt>
                <c:pt idx="5">
                  <c:v>Administrator</c:v>
                </c:pt>
                <c:pt idx="6">
                  <c:v>Compassionate</c:v>
                </c:pt>
              </c:strCache>
            </c:strRef>
          </c:cat>
          <c:val>
            <c:numRef>
              <c:f>'Mixed together'!$C$188:$C$194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3687465"/>
        <c:axId val="57642866"/>
      </c:barChart>
      <c:catAx>
        <c:axId val="43687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2866"/>
        <c:crossesAt val="0"/>
        <c:auto val="1"/>
        <c:lblOffset val="100"/>
        <c:tickLblSkip val="1"/>
        <c:noMultiLvlLbl val="0"/>
      </c:catAx>
      <c:valAx>
        <c:axId val="57642866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6</xdr:col>
      <xdr:colOff>180975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33350" y="85725"/>
        <a:ext cx="3590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16</xdr:row>
      <xdr:rowOff>38100</xdr:rowOff>
    </xdr:from>
    <xdr:to>
      <xdr:col>6</xdr:col>
      <xdr:colOff>190500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142875" y="2628900"/>
        <a:ext cx="35909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6</xdr:col>
      <xdr:colOff>180975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33350" y="85725"/>
        <a:ext cx="3590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16</xdr:row>
      <xdr:rowOff>38100</xdr:rowOff>
    </xdr:from>
    <xdr:to>
      <xdr:col>6</xdr:col>
      <xdr:colOff>190500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142875" y="2628900"/>
        <a:ext cx="35909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6</xdr:col>
      <xdr:colOff>190500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33350" y="85725"/>
        <a:ext cx="36004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16</xdr:row>
      <xdr:rowOff>38100</xdr:rowOff>
    </xdr:from>
    <xdr:to>
      <xdr:col>6</xdr:col>
      <xdr:colOff>190500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142875" y="2628900"/>
        <a:ext cx="35909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0</xdr:row>
      <xdr:rowOff>85725</xdr:rowOff>
    </xdr:from>
    <xdr:to>
      <xdr:col>14</xdr:col>
      <xdr:colOff>180975</xdr:colOff>
      <xdr:row>15</xdr:row>
      <xdr:rowOff>152400</xdr:rowOff>
    </xdr:to>
    <xdr:graphicFrame>
      <xdr:nvGraphicFramePr>
        <xdr:cNvPr id="3" name="Chart 3"/>
        <xdr:cNvGraphicFramePr/>
      </xdr:nvGraphicFramePr>
      <xdr:xfrm>
        <a:off x="4210050" y="85725"/>
        <a:ext cx="35909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142875</xdr:colOff>
      <xdr:row>16</xdr:row>
      <xdr:rowOff>38100</xdr:rowOff>
    </xdr:from>
    <xdr:to>
      <xdr:col>14</xdr:col>
      <xdr:colOff>190500</xdr:colOff>
      <xdr:row>31</xdr:row>
      <xdr:rowOff>114300</xdr:rowOff>
    </xdr:to>
    <xdr:graphicFrame>
      <xdr:nvGraphicFramePr>
        <xdr:cNvPr id="4" name="Chart 4"/>
        <xdr:cNvGraphicFramePr/>
      </xdr:nvGraphicFramePr>
      <xdr:xfrm>
        <a:off x="4219575" y="2628900"/>
        <a:ext cx="359092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="200" zoomScaleNormal="200" zoomScalePageLayoutView="0" workbookViewId="0" topLeftCell="A1">
      <pane ySplit="1" topLeftCell="A183" activePane="bottomLeft" state="frozen"/>
      <selection pane="topLeft" activeCell="A1" sqref="A1"/>
      <selection pane="bottomLeft" activeCell="B200" sqref="B200"/>
    </sheetView>
  </sheetViews>
  <sheetFormatPr defaultColWidth="8.8515625" defaultRowHeight="12.75"/>
  <cols>
    <col min="1" max="1" width="4.8515625" style="0" customWidth="1"/>
    <col min="2" max="2" width="66.7109375" style="0" customWidth="1"/>
    <col min="3" max="3" width="9.00390625" style="1" customWidth="1"/>
    <col min="4" max="4" width="7.140625" style="1" customWidth="1"/>
    <col min="5" max="5" width="8.8515625" style="1" customWidth="1"/>
    <col min="6" max="6" width="7.00390625" style="1" customWidth="1"/>
    <col min="7" max="7" width="6.421875" style="1" customWidth="1"/>
    <col min="8" max="8" width="7.00390625" style="1" customWidth="1"/>
    <col min="9" max="9" width="9.8515625" style="0" customWidth="1"/>
  </cols>
  <sheetData>
    <row r="1" spans="2:9" s="2" customFormat="1" ht="49.5" customHeight="1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</row>
    <row r="2" spans="1:9" ht="12.75">
      <c r="A2" s="5">
        <v>1</v>
      </c>
      <c r="B2" t="s">
        <v>8</v>
      </c>
      <c r="E2"/>
      <c r="F2"/>
      <c r="G2"/>
      <c r="H2"/>
      <c r="I2" s="6">
        <f>IF(NOT(ISBLANK(C2)),0,IF(NOT(ISBLANK(D2)),1,IF(NOT(ISBLANK(E2)),2,IF(NOT(ISBLANK(F2)),3,IF(NOT(ISBLANK(G2)),4,IF(NOT(ISBLANK(H2)),5,0))))))</f>
        <v>0</v>
      </c>
    </row>
    <row r="3" spans="1:9" ht="12.75">
      <c r="A3" s="5">
        <v>2</v>
      </c>
      <c r="B3" t="s">
        <v>9</v>
      </c>
      <c r="I3" s="6">
        <f aca="true" t="shared" si="0" ref="I3:I21">IF(NOT(ISBLANK(C3)),0,IF(NOT(ISBLANK(D3)),1,IF(NOT(ISBLANK(E3)),2,IF(NOT(ISBLANK(F3)),3,IF(NOT(ISBLANK(G3)),4,IF(NOT(ISBLANK(H3)),5,0))))))</f>
        <v>0</v>
      </c>
    </row>
    <row r="4" spans="1:9" ht="12.75">
      <c r="A4" s="5">
        <v>3</v>
      </c>
      <c r="B4" t="s">
        <v>10</v>
      </c>
      <c r="I4" s="6">
        <f t="shared" si="0"/>
        <v>0</v>
      </c>
    </row>
    <row r="5" spans="1:9" ht="12.75">
      <c r="A5" s="5">
        <v>4</v>
      </c>
      <c r="B5" t="s">
        <v>11</v>
      </c>
      <c r="I5" s="6">
        <f t="shared" si="0"/>
        <v>0</v>
      </c>
    </row>
    <row r="6" spans="1:9" ht="12.75">
      <c r="A6" s="5">
        <v>5</v>
      </c>
      <c r="B6" t="s">
        <v>12</v>
      </c>
      <c r="I6" s="6">
        <f t="shared" si="0"/>
        <v>0</v>
      </c>
    </row>
    <row r="7" spans="1:9" ht="12.75">
      <c r="A7" s="5">
        <v>6</v>
      </c>
      <c r="B7" t="s">
        <v>13</v>
      </c>
      <c r="I7" s="6">
        <f t="shared" si="0"/>
        <v>0</v>
      </c>
    </row>
    <row r="8" spans="1:9" ht="12.75">
      <c r="A8" s="5">
        <v>7</v>
      </c>
      <c r="B8" t="s">
        <v>14</v>
      </c>
      <c r="I8" s="6">
        <f t="shared" si="0"/>
        <v>0</v>
      </c>
    </row>
    <row r="9" spans="1:9" ht="12.75">
      <c r="A9" s="5">
        <v>8</v>
      </c>
      <c r="B9" t="s">
        <v>15</v>
      </c>
      <c r="I9" s="6">
        <f t="shared" si="0"/>
        <v>0</v>
      </c>
    </row>
    <row r="10" spans="1:9" ht="12.75">
      <c r="A10" s="5">
        <v>9</v>
      </c>
      <c r="B10" t="s">
        <v>16</v>
      </c>
      <c r="I10" s="6">
        <f t="shared" si="0"/>
        <v>0</v>
      </c>
    </row>
    <row r="11" spans="1:9" ht="12.75">
      <c r="A11" s="5">
        <v>10</v>
      </c>
      <c r="B11" t="s">
        <v>17</v>
      </c>
      <c r="I11" s="6">
        <f t="shared" si="0"/>
        <v>0</v>
      </c>
    </row>
    <row r="12" spans="1:9" ht="12.75">
      <c r="A12" s="5">
        <v>11</v>
      </c>
      <c r="B12" t="s">
        <v>18</v>
      </c>
      <c r="I12" s="6">
        <f t="shared" si="0"/>
        <v>0</v>
      </c>
    </row>
    <row r="13" spans="1:9" ht="12.75">
      <c r="A13" s="5">
        <v>12</v>
      </c>
      <c r="B13" t="s">
        <v>19</v>
      </c>
      <c r="I13" s="6">
        <f t="shared" si="0"/>
        <v>0</v>
      </c>
    </row>
    <row r="14" spans="1:9" ht="12.75">
      <c r="A14" s="5">
        <v>13</v>
      </c>
      <c r="B14" t="s">
        <v>20</v>
      </c>
      <c r="I14" s="6">
        <f t="shared" si="0"/>
        <v>0</v>
      </c>
    </row>
    <row r="15" spans="1:9" ht="12.75">
      <c r="A15" s="5">
        <v>14</v>
      </c>
      <c r="B15" t="s">
        <v>21</v>
      </c>
      <c r="I15" s="6">
        <f t="shared" si="0"/>
        <v>0</v>
      </c>
    </row>
    <row r="16" spans="1:9" ht="12.75">
      <c r="A16" s="5">
        <v>15</v>
      </c>
      <c r="B16" t="s">
        <v>22</v>
      </c>
      <c r="I16" s="6">
        <f t="shared" si="0"/>
        <v>0</v>
      </c>
    </row>
    <row r="17" spans="1:9" ht="12.75">
      <c r="A17" s="5">
        <v>16</v>
      </c>
      <c r="B17" t="s">
        <v>23</v>
      </c>
      <c r="E17"/>
      <c r="F17"/>
      <c r="I17" s="6">
        <f t="shared" si="0"/>
        <v>0</v>
      </c>
    </row>
    <row r="18" spans="1:9" ht="12.75">
      <c r="A18" s="5">
        <v>17</v>
      </c>
      <c r="B18" t="s">
        <v>24</v>
      </c>
      <c r="I18" s="6">
        <f t="shared" si="0"/>
        <v>0</v>
      </c>
    </row>
    <row r="19" spans="1:9" ht="12.75">
      <c r="A19" s="5">
        <v>18</v>
      </c>
      <c r="B19" t="s">
        <v>25</v>
      </c>
      <c r="I19" s="6">
        <f t="shared" si="0"/>
        <v>0</v>
      </c>
    </row>
    <row r="20" spans="1:9" ht="12.75">
      <c r="A20" s="5">
        <v>19</v>
      </c>
      <c r="B20" t="s">
        <v>26</v>
      </c>
      <c r="I20" s="6">
        <f t="shared" si="0"/>
        <v>0</v>
      </c>
    </row>
    <row r="21" spans="1:10" ht="12.75">
      <c r="A21" s="5">
        <v>20</v>
      </c>
      <c r="B21" t="s">
        <v>27</v>
      </c>
      <c r="I21" s="6">
        <f t="shared" si="0"/>
        <v>0</v>
      </c>
      <c r="J21" s="6">
        <f>SUM(I2:I21)</f>
        <v>0</v>
      </c>
    </row>
    <row r="22" ht="12.75">
      <c r="A22" s="5"/>
    </row>
    <row r="23" spans="1:9" ht="12.75">
      <c r="A23" s="5" t="s">
        <v>28</v>
      </c>
      <c r="B23" t="s">
        <v>29</v>
      </c>
      <c r="I23" s="6">
        <f>IF(NOT(ISBLANK(C23)),0,IF(NOT(ISBLANK(D23)),1,IF(NOT(ISBLANK(E23)),2,IF(NOT(ISBLANK(F23)),3,IF(NOT(ISBLANK(G23)),4,IF(NOT(ISBLANK(H23)),5,0))))))</f>
        <v>0</v>
      </c>
    </row>
    <row r="24" spans="1:9" ht="12.75">
      <c r="A24" s="5" t="s">
        <v>30</v>
      </c>
      <c r="B24" t="s">
        <v>31</v>
      </c>
      <c r="I24" s="6">
        <f>IF(NOT(ISBLANK(C24)),0,IF(NOT(ISBLANK(D24)),1,IF(NOT(ISBLANK(E24)),2,IF(NOT(ISBLANK(F24)),3,IF(NOT(ISBLANK(G24)),4,IF(NOT(ISBLANK(H24)),5,0))))))</f>
        <v>0</v>
      </c>
    </row>
    <row r="25" spans="1:9" ht="12.75">
      <c r="A25" s="5" t="s">
        <v>32</v>
      </c>
      <c r="B25" t="s">
        <v>33</v>
      </c>
      <c r="I25" s="6">
        <f>IF(NOT(ISBLANK(C25)),0,IF(NOT(ISBLANK(D25)),1,IF(NOT(ISBLANK(E25)),2,IF(NOT(ISBLANK(F25)),3,IF(NOT(ISBLANK(G25)),4,IF(NOT(ISBLANK(H25)),5,0))))))</f>
        <v>0</v>
      </c>
    </row>
    <row r="26" spans="1:9" ht="12.75">
      <c r="A26" s="5" t="s">
        <v>34</v>
      </c>
      <c r="B26" t="s">
        <v>35</v>
      </c>
      <c r="I26" s="6">
        <f>IF(NOT(ISBLANK(C26)),0,IF(NOT(ISBLANK(D26)),1,IF(NOT(ISBLANK(E26)),2,IF(NOT(ISBLANK(F26)),3,IF(NOT(ISBLANK(G26)),4,IF(NOT(ISBLANK(H26)),5,0))))))</f>
        <v>0</v>
      </c>
    </row>
    <row r="27" spans="1:10" ht="12.75">
      <c r="A27" s="5" t="s">
        <v>36</v>
      </c>
      <c r="B27" t="s">
        <v>37</v>
      </c>
      <c r="I27" s="6">
        <f>IF(NOT(ISBLANK(C27)),0,IF(NOT(ISBLANK(D27)),1,IF(NOT(ISBLANK(E27)),2,IF(NOT(ISBLANK(F27)),3,IF(NOT(ISBLANK(G27)),4,IF(NOT(ISBLANK(H27)),5,0))))))</f>
        <v>0</v>
      </c>
      <c r="J27" s="6">
        <f>SUM(I23:I27)</f>
        <v>0</v>
      </c>
    </row>
    <row r="28" ht="12.75">
      <c r="A28" s="5"/>
    </row>
    <row r="29" spans="1:9" ht="12.75">
      <c r="A29" s="5">
        <v>1</v>
      </c>
      <c r="B29" t="s">
        <v>38</v>
      </c>
      <c r="I29" s="6">
        <f aca="true" t="shared" si="1" ref="I29:I48">IF(NOT(ISBLANK(C29)),0,IF(NOT(ISBLANK(D29)),1,IF(NOT(ISBLANK(E29)),2,IF(NOT(ISBLANK(F29)),3,IF(NOT(ISBLANK(G29)),4,IF(NOT(ISBLANK(H29)),5,0))))))</f>
        <v>0</v>
      </c>
    </row>
    <row r="30" spans="1:9" ht="12.75">
      <c r="A30" s="5">
        <v>2</v>
      </c>
      <c r="B30" t="s">
        <v>39</v>
      </c>
      <c r="I30" s="6">
        <f t="shared" si="1"/>
        <v>0</v>
      </c>
    </row>
    <row r="31" spans="1:9" ht="12.75">
      <c r="A31" s="5">
        <v>3</v>
      </c>
      <c r="B31" t="s">
        <v>40</v>
      </c>
      <c r="I31" s="6">
        <f t="shared" si="1"/>
        <v>0</v>
      </c>
    </row>
    <row r="32" spans="1:9" ht="12.75">
      <c r="A32" s="5">
        <v>4</v>
      </c>
      <c r="B32" t="s">
        <v>41</v>
      </c>
      <c r="I32" s="6">
        <f t="shared" si="1"/>
        <v>0</v>
      </c>
    </row>
    <row r="33" spans="1:9" ht="12.75">
      <c r="A33" s="5">
        <v>5</v>
      </c>
      <c r="B33" t="s">
        <v>42</v>
      </c>
      <c r="I33" s="6">
        <f t="shared" si="1"/>
        <v>0</v>
      </c>
    </row>
    <row r="34" spans="1:9" ht="12.75">
      <c r="A34" s="5">
        <v>6</v>
      </c>
      <c r="B34" t="s">
        <v>43</v>
      </c>
      <c r="I34" s="6">
        <f t="shared" si="1"/>
        <v>0</v>
      </c>
    </row>
    <row r="35" spans="1:9" ht="12.75">
      <c r="A35" s="5">
        <v>7</v>
      </c>
      <c r="B35" t="s">
        <v>44</v>
      </c>
      <c r="I35" s="6">
        <f t="shared" si="1"/>
        <v>0</v>
      </c>
    </row>
    <row r="36" spans="1:9" ht="12.75">
      <c r="A36" s="5">
        <v>8</v>
      </c>
      <c r="B36" t="s">
        <v>45</v>
      </c>
      <c r="I36" s="6">
        <f t="shared" si="1"/>
        <v>0</v>
      </c>
    </row>
    <row r="37" spans="1:9" ht="12.75">
      <c r="A37" s="5">
        <v>9</v>
      </c>
      <c r="B37" t="s">
        <v>46</v>
      </c>
      <c r="I37" s="6">
        <f t="shared" si="1"/>
        <v>0</v>
      </c>
    </row>
    <row r="38" spans="1:9" ht="12.75">
      <c r="A38" s="5">
        <v>10</v>
      </c>
      <c r="B38" t="s">
        <v>47</v>
      </c>
      <c r="I38" s="6">
        <f t="shared" si="1"/>
        <v>0</v>
      </c>
    </row>
    <row r="39" spans="1:9" ht="12.75">
      <c r="A39" s="5">
        <v>11</v>
      </c>
      <c r="B39" t="s">
        <v>48</v>
      </c>
      <c r="I39" s="6">
        <f t="shared" si="1"/>
        <v>0</v>
      </c>
    </row>
    <row r="40" spans="1:9" ht="12.75">
      <c r="A40" s="5">
        <v>12</v>
      </c>
      <c r="B40" t="s">
        <v>49</v>
      </c>
      <c r="I40" s="6">
        <f t="shared" si="1"/>
        <v>0</v>
      </c>
    </row>
    <row r="41" spans="1:9" ht="12.75">
      <c r="A41" s="5">
        <v>13</v>
      </c>
      <c r="B41" t="s">
        <v>50</v>
      </c>
      <c r="I41" s="6">
        <f t="shared" si="1"/>
        <v>0</v>
      </c>
    </row>
    <row r="42" spans="1:9" ht="12.75">
      <c r="A42" s="5">
        <v>14</v>
      </c>
      <c r="B42" t="s">
        <v>51</v>
      </c>
      <c r="I42" s="6">
        <f t="shared" si="1"/>
        <v>0</v>
      </c>
    </row>
    <row r="43" spans="1:9" ht="12.75">
      <c r="A43" s="5">
        <v>15</v>
      </c>
      <c r="B43" t="s">
        <v>52</v>
      </c>
      <c r="I43" s="6">
        <f t="shared" si="1"/>
        <v>0</v>
      </c>
    </row>
    <row r="44" spans="1:9" ht="12.75">
      <c r="A44" s="5">
        <v>16</v>
      </c>
      <c r="B44" t="s">
        <v>53</v>
      </c>
      <c r="I44" s="6">
        <f t="shared" si="1"/>
        <v>0</v>
      </c>
    </row>
    <row r="45" spans="1:9" ht="12.75">
      <c r="A45" s="5">
        <v>17</v>
      </c>
      <c r="B45" t="s">
        <v>54</v>
      </c>
      <c r="I45" s="6">
        <f t="shared" si="1"/>
        <v>0</v>
      </c>
    </row>
    <row r="46" spans="1:9" ht="12.75">
      <c r="A46" s="5">
        <v>18</v>
      </c>
      <c r="B46" t="s">
        <v>55</v>
      </c>
      <c r="I46" s="6">
        <f t="shared" si="1"/>
        <v>0</v>
      </c>
    </row>
    <row r="47" spans="1:9" ht="12.75">
      <c r="A47" s="5">
        <v>19</v>
      </c>
      <c r="B47" t="s">
        <v>56</v>
      </c>
      <c r="I47" s="6">
        <f t="shared" si="1"/>
        <v>0</v>
      </c>
    </row>
    <row r="48" spans="1:10" ht="12.75">
      <c r="A48" s="5">
        <v>20</v>
      </c>
      <c r="B48" t="s">
        <v>57</v>
      </c>
      <c r="I48" s="6">
        <f t="shared" si="1"/>
        <v>0</v>
      </c>
      <c r="J48" s="6">
        <f>SUM(I29:I48)</f>
        <v>0</v>
      </c>
    </row>
    <row r="49" spans="1:9" ht="12.75">
      <c r="A49" s="5"/>
      <c r="I49" t="s">
        <v>58</v>
      </c>
    </row>
    <row r="50" spans="1:9" ht="12.75">
      <c r="A50" s="5" t="s">
        <v>28</v>
      </c>
      <c r="B50" t="s">
        <v>59</v>
      </c>
      <c r="I50" s="6">
        <f>IF(NOT(ISBLANK(C50)),0,IF(NOT(ISBLANK(D50)),1,IF(NOT(ISBLANK(E50)),2,IF(NOT(ISBLANK(F50)),3,IF(NOT(ISBLANK(G50)),4,IF(NOT(ISBLANK(H50)),5,0))))))</f>
        <v>0</v>
      </c>
    </row>
    <row r="51" spans="1:9" ht="12.75">
      <c r="A51" s="5" t="s">
        <v>30</v>
      </c>
      <c r="B51" t="s">
        <v>60</v>
      </c>
      <c r="I51" s="6">
        <f>IF(NOT(ISBLANK(C51)),0,IF(NOT(ISBLANK(D51)),1,IF(NOT(ISBLANK(E51)),2,IF(NOT(ISBLANK(F51)),3,IF(NOT(ISBLANK(G51)),4,IF(NOT(ISBLANK(H51)),5,0))))))</f>
        <v>0</v>
      </c>
    </row>
    <row r="52" spans="1:9" ht="12.75">
      <c r="A52" s="5" t="s">
        <v>32</v>
      </c>
      <c r="B52" t="s">
        <v>61</v>
      </c>
      <c r="I52" s="6">
        <f>IF(NOT(ISBLANK(C52)),0,IF(NOT(ISBLANK(D52)),1,IF(NOT(ISBLANK(E52)),2,IF(NOT(ISBLANK(F52)),3,IF(NOT(ISBLANK(G52)),4,IF(NOT(ISBLANK(H52)),5,0))))))</f>
        <v>0</v>
      </c>
    </row>
    <row r="53" spans="1:9" ht="12.75">
      <c r="A53" s="5" t="s">
        <v>34</v>
      </c>
      <c r="B53" t="s">
        <v>62</v>
      </c>
      <c r="I53" s="6">
        <f>IF(NOT(ISBLANK(C53)),0,IF(NOT(ISBLANK(D53)),1,IF(NOT(ISBLANK(E53)),2,IF(NOT(ISBLANK(F53)),3,IF(NOT(ISBLANK(G53)),4,IF(NOT(ISBLANK(H53)),5,0))))))</f>
        <v>0</v>
      </c>
    </row>
    <row r="54" spans="1:10" ht="12.75">
      <c r="A54" s="5" t="s">
        <v>36</v>
      </c>
      <c r="B54" t="s">
        <v>63</v>
      </c>
      <c r="I54" s="6">
        <f>IF(NOT(ISBLANK(C54)),0,IF(NOT(ISBLANK(D54)),1,IF(NOT(ISBLANK(E54)),2,IF(NOT(ISBLANK(F54)),3,IF(NOT(ISBLANK(G54)),4,IF(NOT(ISBLANK(H54)),5,0))))))</f>
        <v>0</v>
      </c>
      <c r="J54" s="6">
        <f>SUM(I50:I54)</f>
        <v>0</v>
      </c>
    </row>
    <row r="55" spans="1:9" ht="12.75">
      <c r="A55" s="5"/>
      <c r="I55" t="s">
        <v>58</v>
      </c>
    </row>
    <row r="56" spans="1:9" ht="12.75">
      <c r="A56" s="5">
        <v>1</v>
      </c>
      <c r="B56" t="s">
        <v>64</v>
      </c>
      <c r="I56" s="6">
        <f aca="true" t="shared" si="2" ref="I56:I75">IF(NOT(ISBLANK(C56)),0,IF(NOT(ISBLANK(D56)),1,IF(NOT(ISBLANK(E56)),2,IF(NOT(ISBLANK(F56)),3,IF(NOT(ISBLANK(G56)),4,IF(NOT(ISBLANK(H56)),5,0))))))</f>
        <v>0</v>
      </c>
    </row>
    <row r="57" spans="1:9" ht="12.75">
      <c r="A57" s="5">
        <v>2</v>
      </c>
      <c r="B57" t="s">
        <v>65</v>
      </c>
      <c r="I57" s="6">
        <f t="shared" si="2"/>
        <v>0</v>
      </c>
    </row>
    <row r="58" spans="1:9" ht="12.75">
      <c r="A58" s="5">
        <v>3</v>
      </c>
      <c r="B58" t="s">
        <v>66</v>
      </c>
      <c r="I58" s="6">
        <f t="shared" si="2"/>
        <v>0</v>
      </c>
    </row>
    <row r="59" spans="1:9" ht="12.75">
      <c r="A59" s="5">
        <v>4</v>
      </c>
      <c r="B59" t="s">
        <v>67</v>
      </c>
      <c r="I59" s="6">
        <f t="shared" si="2"/>
        <v>0</v>
      </c>
    </row>
    <row r="60" spans="1:9" ht="12.75">
      <c r="A60" s="5">
        <v>5</v>
      </c>
      <c r="B60" t="s">
        <v>68</v>
      </c>
      <c r="I60" s="6">
        <f t="shared" si="2"/>
        <v>0</v>
      </c>
    </row>
    <row r="61" spans="1:9" ht="12.75">
      <c r="A61" s="5">
        <v>6</v>
      </c>
      <c r="B61" t="s">
        <v>69</v>
      </c>
      <c r="I61" s="6">
        <f t="shared" si="2"/>
        <v>0</v>
      </c>
    </row>
    <row r="62" spans="1:9" ht="12.75">
      <c r="A62" s="5">
        <v>7</v>
      </c>
      <c r="B62" t="s">
        <v>70</v>
      </c>
      <c r="I62" s="6">
        <f t="shared" si="2"/>
        <v>0</v>
      </c>
    </row>
    <row r="63" spans="1:9" ht="12.75">
      <c r="A63" s="5">
        <v>8</v>
      </c>
      <c r="B63" t="s">
        <v>71</v>
      </c>
      <c r="I63" s="6">
        <f t="shared" si="2"/>
        <v>0</v>
      </c>
    </row>
    <row r="64" spans="1:9" ht="12.75">
      <c r="A64" s="5">
        <v>9</v>
      </c>
      <c r="B64" t="s">
        <v>72</v>
      </c>
      <c r="I64" s="6">
        <f t="shared" si="2"/>
        <v>0</v>
      </c>
    </row>
    <row r="65" spans="1:9" ht="12.75">
      <c r="A65" s="5">
        <v>10</v>
      </c>
      <c r="B65" t="s">
        <v>73</v>
      </c>
      <c r="I65" s="6">
        <f t="shared" si="2"/>
        <v>0</v>
      </c>
    </row>
    <row r="66" spans="1:9" ht="12.75">
      <c r="A66" s="5">
        <v>11</v>
      </c>
      <c r="B66" t="s">
        <v>74</v>
      </c>
      <c r="I66" s="6">
        <f t="shared" si="2"/>
        <v>0</v>
      </c>
    </row>
    <row r="67" spans="1:9" ht="12.75">
      <c r="A67" s="5">
        <v>12</v>
      </c>
      <c r="B67" t="s">
        <v>75</v>
      </c>
      <c r="I67" s="6">
        <f t="shared" si="2"/>
        <v>0</v>
      </c>
    </row>
    <row r="68" spans="1:9" ht="12.75">
      <c r="A68" s="5">
        <v>13</v>
      </c>
      <c r="B68" t="s">
        <v>76</v>
      </c>
      <c r="I68" s="6">
        <f t="shared" si="2"/>
        <v>0</v>
      </c>
    </row>
    <row r="69" spans="1:9" ht="12.75">
      <c r="A69" s="5">
        <v>14</v>
      </c>
      <c r="B69" t="s">
        <v>77</v>
      </c>
      <c r="I69" s="6">
        <f t="shared" si="2"/>
        <v>0</v>
      </c>
    </row>
    <row r="70" spans="1:9" ht="12.75">
      <c r="A70" s="5">
        <v>15</v>
      </c>
      <c r="B70" t="s">
        <v>78</v>
      </c>
      <c r="I70" s="6">
        <f t="shared" si="2"/>
        <v>0</v>
      </c>
    </row>
    <row r="71" spans="1:9" ht="12.75">
      <c r="A71" s="5">
        <v>16</v>
      </c>
      <c r="B71" t="s">
        <v>79</v>
      </c>
      <c r="I71" s="6">
        <f t="shared" si="2"/>
        <v>0</v>
      </c>
    </row>
    <row r="72" spans="1:9" ht="12.75">
      <c r="A72" s="5">
        <v>17</v>
      </c>
      <c r="B72" t="s">
        <v>80</v>
      </c>
      <c r="I72" s="6">
        <f t="shared" si="2"/>
        <v>0</v>
      </c>
    </row>
    <row r="73" spans="1:9" ht="12.75">
      <c r="A73" s="5">
        <v>18</v>
      </c>
      <c r="B73" t="s">
        <v>81</v>
      </c>
      <c r="I73" s="6">
        <f t="shared" si="2"/>
        <v>0</v>
      </c>
    </row>
    <row r="74" spans="1:9" ht="12.75">
      <c r="A74" s="5">
        <v>19</v>
      </c>
      <c r="B74" t="s">
        <v>82</v>
      </c>
      <c r="I74" s="6">
        <f t="shared" si="2"/>
        <v>0</v>
      </c>
    </row>
    <row r="75" spans="1:10" ht="12.75">
      <c r="A75" s="5">
        <v>20</v>
      </c>
      <c r="B75" t="s">
        <v>83</v>
      </c>
      <c r="I75" s="6">
        <f t="shared" si="2"/>
        <v>0</v>
      </c>
      <c r="J75" s="6">
        <f>SUM(I56:I75)</f>
        <v>0</v>
      </c>
    </row>
    <row r="76" spans="1:9" ht="12.75">
      <c r="A76" s="5"/>
      <c r="I76" t="s">
        <v>58</v>
      </c>
    </row>
    <row r="77" spans="1:9" ht="12.75">
      <c r="A77" s="5" t="s">
        <v>28</v>
      </c>
      <c r="B77" t="s">
        <v>84</v>
      </c>
      <c r="I77" s="6">
        <f>IF(NOT(ISBLANK(C77)),0,IF(NOT(ISBLANK(D77)),1,IF(NOT(ISBLANK(E77)),2,IF(NOT(ISBLANK(F77)),3,IF(NOT(ISBLANK(G77)),4,IF(NOT(ISBLANK(H77)),5,0))))))</f>
        <v>0</v>
      </c>
    </row>
    <row r="78" spans="1:9" ht="12.75">
      <c r="A78" s="5" t="s">
        <v>30</v>
      </c>
      <c r="B78" t="s">
        <v>85</v>
      </c>
      <c r="I78" s="6">
        <f>IF(NOT(ISBLANK(C78)),0,IF(NOT(ISBLANK(D78)),1,IF(NOT(ISBLANK(E78)),2,IF(NOT(ISBLANK(F78)),3,IF(NOT(ISBLANK(G78)),4,IF(NOT(ISBLANK(H78)),5,0))))))</f>
        <v>0</v>
      </c>
    </row>
    <row r="79" spans="1:9" ht="12.75">
      <c r="A79" s="5" t="s">
        <v>32</v>
      </c>
      <c r="B79" t="s">
        <v>86</v>
      </c>
      <c r="I79" s="6">
        <f>IF(NOT(ISBLANK(C79)),0,IF(NOT(ISBLANK(D79)),1,IF(NOT(ISBLANK(E79)),2,IF(NOT(ISBLANK(F79)),3,IF(NOT(ISBLANK(G79)),4,IF(NOT(ISBLANK(H79)),5,0))))))</f>
        <v>0</v>
      </c>
    </row>
    <row r="80" spans="1:9" ht="12.75">
      <c r="A80" s="5" t="s">
        <v>34</v>
      </c>
      <c r="B80" t="s">
        <v>87</v>
      </c>
      <c r="I80" s="6">
        <f>IF(NOT(ISBLANK(C80)),0,IF(NOT(ISBLANK(D80)),1,IF(NOT(ISBLANK(E80)),2,IF(NOT(ISBLANK(F80)),3,IF(NOT(ISBLANK(G80)),4,IF(NOT(ISBLANK(H80)),5,0))))))</f>
        <v>0</v>
      </c>
    </row>
    <row r="81" spans="1:10" ht="12.75">
      <c r="A81" s="5" t="s">
        <v>36</v>
      </c>
      <c r="B81" t="s">
        <v>88</v>
      </c>
      <c r="I81" s="6">
        <f>IF(NOT(ISBLANK(C81)),0,IF(NOT(ISBLANK(D81)),1,IF(NOT(ISBLANK(E81)),2,IF(NOT(ISBLANK(F81)),3,IF(NOT(ISBLANK(G81)),4,IF(NOT(ISBLANK(H81)),5,0))))))</f>
        <v>0</v>
      </c>
      <c r="J81" s="6">
        <f>SUM(I77:I81)</f>
        <v>0</v>
      </c>
    </row>
    <row r="82" spans="1:9" ht="12.75">
      <c r="A82" s="5"/>
      <c r="I82" t="s">
        <v>58</v>
      </c>
    </row>
    <row r="83" spans="1:9" ht="12.75">
      <c r="A83" s="5">
        <v>1</v>
      </c>
      <c r="B83" t="s">
        <v>89</v>
      </c>
      <c r="I83" s="6">
        <f aca="true" t="shared" si="3" ref="I83:I102">IF(NOT(ISBLANK(C83)),0,IF(NOT(ISBLANK(D83)),1,IF(NOT(ISBLANK(E83)),2,IF(NOT(ISBLANK(F83)),3,IF(NOT(ISBLANK(G83)),4,IF(NOT(ISBLANK(H83)),5,0))))))</f>
        <v>0</v>
      </c>
    </row>
    <row r="84" spans="1:9" ht="12.75">
      <c r="A84" s="5">
        <v>2</v>
      </c>
      <c r="B84" t="s">
        <v>90</v>
      </c>
      <c r="I84" s="6">
        <f t="shared" si="3"/>
        <v>0</v>
      </c>
    </row>
    <row r="85" spans="1:9" ht="12.75">
      <c r="A85" s="5">
        <v>3</v>
      </c>
      <c r="B85" t="s">
        <v>91</v>
      </c>
      <c r="I85" s="6">
        <f t="shared" si="3"/>
        <v>0</v>
      </c>
    </row>
    <row r="86" spans="1:9" ht="12.75">
      <c r="A86" s="5">
        <v>4</v>
      </c>
      <c r="B86" t="s">
        <v>92</v>
      </c>
      <c r="I86" s="6">
        <f t="shared" si="3"/>
        <v>0</v>
      </c>
    </row>
    <row r="87" spans="1:9" ht="12.75">
      <c r="A87" s="5">
        <v>5</v>
      </c>
      <c r="B87" t="s">
        <v>93</v>
      </c>
      <c r="I87" s="6">
        <f t="shared" si="3"/>
        <v>0</v>
      </c>
    </row>
    <row r="88" spans="1:9" ht="12.75">
      <c r="A88" s="5">
        <v>6</v>
      </c>
      <c r="B88" t="s">
        <v>94</v>
      </c>
      <c r="I88" s="6">
        <f t="shared" si="3"/>
        <v>0</v>
      </c>
    </row>
    <row r="89" spans="1:9" ht="12.75">
      <c r="A89" s="5">
        <v>7</v>
      </c>
      <c r="B89" t="s">
        <v>95</v>
      </c>
      <c r="I89" s="6">
        <f t="shared" si="3"/>
        <v>0</v>
      </c>
    </row>
    <row r="90" spans="1:9" ht="12.75">
      <c r="A90" s="5">
        <v>8</v>
      </c>
      <c r="B90" t="s">
        <v>96</v>
      </c>
      <c r="I90" s="6">
        <f t="shared" si="3"/>
        <v>0</v>
      </c>
    </row>
    <row r="91" spans="1:9" ht="12.75">
      <c r="A91" s="5">
        <v>9</v>
      </c>
      <c r="B91" t="s">
        <v>97</v>
      </c>
      <c r="I91" s="6">
        <f t="shared" si="3"/>
        <v>0</v>
      </c>
    </row>
    <row r="92" spans="1:9" ht="12.75">
      <c r="A92" s="5">
        <v>10</v>
      </c>
      <c r="B92" t="s">
        <v>98</v>
      </c>
      <c r="I92" s="6">
        <f t="shared" si="3"/>
        <v>0</v>
      </c>
    </row>
    <row r="93" spans="1:9" ht="12.75">
      <c r="A93" s="5">
        <v>11</v>
      </c>
      <c r="B93" t="s">
        <v>99</v>
      </c>
      <c r="I93" s="6">
        <f t="shared" si="3"/>
        <v>0</v>
      </c>
    </row>
    <row r="94" spans="1:9" ht="12.75">
      <c r="A94" s="5">
        <v>12</v>
      </c>
      <c r="B94" t="s">
        <v>100</v>
      </c>
      <c r="I94" s="6">
        <f t="shared" si="3"/>
        <v>0</v>
      </c>
    </row>
    <row r="95" spans="1:9" ht="12.75">
      <c r="A95" s="5">
        <v>13</v>
      </c>
      <c r="B95" t="s">
        <v>101</v>
      </c>
      <c r="I95" s="6">
        <f t="shared" si="3"/>
        <v>0</v>
      </c>
    </row>
    <row r="96" spans="1:9" ht="12.75">
      <c r="A96" s="5">
        <v>14</v>
      </c>
      <c r="B96" t="s">
        <v>102</v>
      </c>
      <c r="I96" s="6">
        <f t="shared" si="3"/>
        <v>0</v>
      </c>
    </row>
    <row r="97" spans="1:9" ht="12.75">
      <c r="A97" s="5">
        <v>15</v>
      </c>
      <c r="B97" t="s">
        <v>103</v>
      </c>
      <c r="I97" s="6">
        <f t="shared" si="3"/>
        <v>0</v>
      </c>
    </row>
    <row r="98" spans="1:9" ht="12.75">
      <c r="A98" s="5">
        <v>16</v>
      </c>
      <c r="B98" t="s">
        <v>104</v>
      </c>
      <c r="I98" s="6">
        <f t="shared" si="3"/>
        <v>0</v>
      </c>
    </row>
    <row r="99" spans="1:9" ht="12.75">
      <c r="A99" s="5">
        <v>17</v>
      </c>
      <c r="B99" t="s">
        <v>105</v>
      </c>
      <c r="I99" s="6">
        <f t="shared" si="3"/>
        <v>0</v>
      </c>
    </row>
    <row r="100" spans="1:9" ht="12.75">
      <c r="A100" s="5">
        <v>18</v>
      </c>
      <c r="B100" t="s">
        <v>106</v>
      </c>
      <c r="I100" s="6">
        <f t="shared" si="3"/>
        <v>0</v>
      </c>
    </row>
    <row r="101" spans="1:9" ht="12.75">
      <c r="A101" s="5">
        <v>19</v>
      </c>
      <c r="B101" t="s">
        <v>107</v>
      </c>
      <c r="I101" s="6">
        <f t="shared" si="3"/>
        <v>0</v>
      </c>
    </row>
    <row r="102" spans="1:10" ht="12.75">
      <c r="A102" s="5">
        <v>20</v>
      </c>
      <c r="B102" t="s">
        <v>108</v>
      </c>
      <c r="I102" s="6">
        <f t="shared" si="3"/>
        <v>0</v>
      </c>
      <c r="J102" s="6">
        <f>SUM(I83:I102)</f>
        <v>0</v>
      </c>
    </row>
    <row r="103" spans="1:9" ht="12.75">
      <c r="A103" s="5"/>
      <c r="I103" t="s">
        <v>58</v>
      </c>
    </row>
    <row r="104" spans="1:9" ht="12.75">
      <c r="A104" s="5" t="s">
        <v>28</v>
      </c>
      <c r="B104" t="s">
        <v>109</v>
      </c>
      <c r="I104" s="6">
        <f>IF(NOT(ISBLANK(C104)),0,IF(NOT(ISBLANK(D104)),1,IF(NOT(ISBLANK(E104)),2,IF(NOT(ISBLANK(F104)),3,IF(NOT(ISBLANK(G104)),4,IF(NOT(ISBLANK(H104)),5,0))))))</f>
        <v>0</v>
      </c>
    </row>
    <row r="105" spans="1:9" ht="12.75">
      <c r="A105" s="5" t="s">
        <v>30</v>
      </c>
      <c r="B105" t="s">
        <v>110</v>
      </c>
      <c r="I105" s="6">
        <f>IF(NOT(ISBLANK(C105)),0,IF(NOT(ISBLANK(D105)),1,IF(NOT(ISBLANK(E105)),2,IF(NOT(ISBLANK(F105)),3,IF(NOT(ISBLANK(G105)),4,IF(NOT(ISBLANK(H105)),5,0))))))</f>
        <v>0</v>
      </c>
    </row>
    <row r="106" spans="1:9" ht="12.75">
      <c r="A106" s="5" t="s">
        <v>32</v>
      </c>
      <c r="B106" t="s">
        <v>111</v>
      </c>
      <c r="I106" s="6">
        <f>IF(NOT(ISBLANK(C106)),0,IF(NOT(ISBLANK(D106)),1,IF(NOT(ISBLANK(E106)),2,IF(NOT(ISBLANK(F106)),3,IF(NOT(ISBLANK(G106)),4,IF(NOT(ISBLANK(H106)),5,0))))))</f>
        <v>0</v>
      </c>
    </row>
    <row r="107" spans="1:9" ht="12.75">
      <c r="A107" s="5" t="s">
        <v>34</v>
      </c>
      <c r="B107" t="s">
        <v>112</v>
      </c>
      <c r="I107" s="6">
        <f>IF(NOT(ISBLANK(C107)),0,IF(NOT(ISBLANK(D107)),1,IF(NOT(ISBLANK(E107)),2,IF(NOT(ISBLANK(F107)),3,IF(NOT(ISBLANK(G107)),4,IF(NOT(ISBLANK(H107)),5,0))))))</f>
        <v>0</v>
      </c>
    </row>
    <row r="108" spans="1:10" ht="12.75">
      <c r="A108" s="5" t="s">
        <v>36</v>
      </c>
      <c r="B108" t="s">
        <v>113</v>
      </c>
      <c r="I108" s="6">
        <f>IF(NOT(ISBLANK(C108)),0,IF(NOT(ISBLANK(D108)),1,IF(NOT(ISBLANK(E108)),2,IF(NOT(ISBLANK(F108)),3,IF(NOT(ISBLANK(G108)),4,IF(NOT(ISBLANK(H108)),5,0))))))</f>
        <v>0</v>
      </c>
      <c r="J108" s="6">
        <f>SUM(I104:I108)</f>
        <v>0</v>
      </c>
    </row>
    <row r="109" ht="12.75">
      <c r="A109" s="5"/>
    </row>
    <row r="110" spans="1:9" ht="12.75">
      <c r="A110" s="5">
        <v>1</v>
      </c>
      <c r="B110" t="s">
        <v>114</v>
      </c>
      <c r="I110" s="6">
        <f aca="true" t="shared" si="4" ref="I110:I129">IF(NOT(ISBLANK(C110)),0,IF(NOT(ISBLANK(D110)),1,IF(NOT(ISBLANK(E110)),2,IF(NOT(ISBLANK(F110)),3,IF(NOT(ISBLANK(G110)),4,IF(NOT(ISBLANK(H110)),5,0))))))</f>
        <v>0</v>
      </c>
    </row>
    <row r="111" spans="1:9" ht="12.75">
      <c r="A111" s="5">
        <v>2</v>
      </c>
      <c r="B111" t="s">
        <v>115</v>
      </c>
      <c r="I111" s="6">
        <f t="shared" si="4"/>
        <v>0</v>
      </c>
    </row>
    <row r="112" spans="1:9" ht="12.75">
      <c r="A112" s="5">
        <v>3</v>
      </c>
      <c r="B112" t="s">
        <v>116</v>
      </c>
      <c r="I112" s="6">
        <f t="shared" si="4"/>
        <v>0</v>
      </c>
    </row>
    <row r="113" spans="1:9" ht="12.75">
      <c r="A113" s="5">
        <v>4</v>
      </c>
      <c r="B113" t="s">
        <v>117</v>
      </c>
      <c r="I113" s="6">
        <f t="shared" si="4"/>
        <v>0</v>
      </c>
    </row>
    <row r="114" spans="1:9" ht="12.75">
      <c r="A114" s="5">
        <v>5</v>
      </c>
      <c r="B114" t="s">
        <v>118</v>
      </c>
      <c r="I114" s="6">
        <f t="shared" si="4"/>
        <v>0</v>
      </c>
    </row>
    <row r="115" spans="1:9" ht="12.75">
      <c r="A115" s="5">
        <v>6</v>
      </c>
      <c r="B115" t="s">
        <v>119</v>
      </c>
      <c r="I115" s="6">
        <f t="shared" si="4"/>
        <v>0</v>
      </c>
    </row>
    <row r="116" spans="1:9" ht="12.75">
      <c r="A116" s="5">
        <v>7</v>
      </c>
      <c r="B116" t="s">
        <v>120</v>
      </c>
      <c r="I116" s="6">
        <f t="shared" si="4"/>
        <v>0</v>
      </c>
    </row>
    <row r="117" spans="1:9" ht="12.75">
      <c r="A117" s="5">
        <v>8</v>
      </c>
      <c r="B117" t="s">
        <v>121</v>
      </c>
      <c r="I117" s="6">
        <f t="shared" si="4"/>
        <v>0</v>
      </c>
    </row>
    <row r="118" spans="1:9" ht="12.75">
      <c r="A118" s="5">
        <v>9</v>
      </c>
      <c r="B118" t="s">
        <v>122</v>
      </c>
      <c r="I118" s="6">
        <f t="shared" si="4"/>
        <v>0</v>
      </c>
    </row>
    <row r="119" spans="1:9" ht="12.75">
      <c r="A119" s="5">
        <v>10</v>
      </c>
      <c r="B119" t="s">
        <v>123</v>
      </c>
      <c r="I119" s="6">
        <f t="shared" si="4"/>
        <v>0</v>
      </c>
    </row>
    <row r="120" spans="1:9" ht="12.75">
      <c r="A120" s="5">
        <v>11</v>
      </c>
      <c r="B120" t="s">
        <v>124</v>
      </c>
      <c r="I120" s="6">
        <f t="shared" si="4"/>
        <v>0</v>
      </c>
    </row>
    <row r="121" spans="1:9" ht="12.75">
      <c r="A121" s="5">
        <v>12</v>
      </c>
      <c r="B121" t="s">
        <v>125</v>
      </c>
      <c r="I121" s="6">
        <f t="shared" si="4"/>
        <v>0</v>
      </c>
    </row>
    <row r="122" spans="1:9" ht="12.75">
      <c r="A122" s="5">
        <v>13</v>
      </c>
      <c r="B122" t="s">
        <v>126</v>
      </c>
      <c r="I122" s="6">
        <f t="shared" si="4"/>
        <v>0</v>
      </c>
    </row>
    <row r="123" spans="1:9" ht="12.75">
      <c r="A123" s="5">
        <v>14</v>
      </c>
      <c r="B123" t="s">
        <v>127</v>
      </c>
      <c r="I123" s="6">
        <f t="shared" si="4"/>
        <v>0</v>
      </c>
    </row>
    <row r="124" spans="1:9" ht="12.75">
      <c r="A124" s="5">
        <v>15</v>
      </c>
      <c r="B124" t="s">
        <v>128</v>
      </c>
      <c r="I124" s="6">
        <f t="shared" si="4"/>
        <v>0</v>
      </c>
    </row>
    <row r="125" spans="1:9" ht="12.75">
      <c r="A125" s="5">
        <v>16</v>
      </c>
      <c r="B125" t="s">
        <v>129</v>
      </c>
      <c r="I125" s="6">
        <f t="shared" si="4"/>
        <v>0</v>
      </c>
    </row>
    <row r="126" spans="1:9" ht="12.75">
      <c r="A126" s="5">
        <v>17</v>
      </c>
      <c r="B126" t="s">
        <v>130</v>
      </c>
      <c r="I126" s="6">
        <f t="shared" si="4"/>
        <v>0</v>
      </c>
    </row>
    <row r="127" spans="1:9" ht="12.75">
      <c r="A127" s="5">
        <v>18</v>
      </c>
      <c r="B127" t="s">
        <v>131</v>
      </c>
      <c r="I127" s="6">
        <f t="shared" si="4"/>
        <v>0</v>
      </c>
    </row>
    <row r="128" spans="1:9" ht="12.75">
      <c r="A128" s="5">
        <v>19</v>
      </c>
      <c r="B128" t="s">
        <v>132</v>
      </c>
      <c r="I128" s="6">
        <f t="shared" si="4"/>
        <v>0</v>
      </c>
    </row>
    <row r="129" spans="1:10" ht="12.75">
      <c r="A129" s="5" t="s">
        <v>133</v>
      </c>
      <c r="B129" t="s">
        <v>134</v>
      </c>
      <c r="I129" s="6">
        <f t="shared" si="4"/>
        <v>0</v>
      </c>
      <c r="J129" s="6">
        <f>SUM(I110:I129)</f>
        <v>0</v>
      </c>
    </row>
    <row r="130" spans="1:9" ht="12.75">
      <c r="A130" s="5"/>
      <c r="I130" t="s">
        <v>58</v>
      </c>
    </row>
    <row r="131" spans="1:9" ht="12.75">
      <c r="A131" s="5" t="s">
        <v>28</v>
      </c>
      <c r="B131" t="s">
        <v>135</v>
      </c>
      <c r="I131" s="6">
        <f>IF(NOT(ISBLANK(C131)),0,IF(NOT(ISBLANK(D131)),1,IF(NOT(ISBLANK(E131)),2,IF(NOT(ISBLANK(F131)),3,IF(NOT(ISBLANK(G131)),4,IF(NOT(ISBLANK(H131)),5,0))))))</f>
        <v>0</v>
      </c>
    </row>
    <row r="132" spans="1:9" ht="12.75">
      <c r="A132" s="5" t="s">
        <v>30</v>
      </c>
      <c r="B132" t="s">
        <v>136</v>
      </c>
      <c r="I132" s="6">
        <f>IF(NOT(ISBLANK(C132)),0,IF(NOT(ISBLANK(D132)),1,IF(NOT(ISBLANK(E132)),2,IF(NOT(ISBLANK(F132)),3,IF(NOT(ISBLANK(G132)),4,IF(NOT(ISBLANK(H132)),5,0))))))</f>
        <v>0</v>
      </c>
    </row>
    <row r="133" spans="1:9" ht="12.75">
      <c r="A133" s="5" t="s">
        <v>32</v>
      </c>
      <c r="B133" t="s">
        <v>137</v>
      </c>
      <c r="I133" s="6">
        <f>IF(NOT(ISBLANK(C133)),0,IF(NOT(ISBLANK(D133)),1,IF(NOT(ISBLANK(E133)),2,IF(NOT(ISBLANK(F133)),3,IF(NOT(ISBLANK(G133)),4,IF(NOT(ISBLANK(H133)),5,0))))))</f>
        <v>0</v>
      </c>
    </row>
    <row r="134" spans="1:9" ht="12.75">
      <c r="A134" s="5" t="s">
        <v>34</v>
      </c>
      <c r="B134" t="s">
        <v>138</v>
      </c>
      <c r="I134" s="6">
        <f>IF(NOT(ISBLANK(C134)),0,IF(NOT(ISBLANK(D134)),1,IF(NOT(ISBLANK(E134)),2,IF(NOT(ISBLANK(F134)),3,IF(NOT(ISBLANK(G134)),4,IF(NOT(ISBLANK(H134)),5,0))))))</f>
        <v>0</v>
      </c>
    </row>
    <row r="135" spans="1:10" ht="12.75">
      <c r="A135" s="5" t="s">
        <v>36</v>
      </c>
      <c r="B135" t="s">
        <v>139</v>
      </c>
      <c r="I135" s="6">
        <f>IF(NOT(ISBLANK(C135)),0,IF(NOT(ISBLANK(D135)),1,IF(NOT(ISBLANK(E135)),2,IF(NOT(ISBLANK(F135)),3,IF(NOT(ISBLANK(G135)),4,IF(NOT(ISBLANK(H135)),5,0))))))</f>
        <v>0</v>
      </c>
      <c r="J135" s="6">
        <f>SUM(I131:I135)</f>
        <v>0</v>
      </c>
    </row>
    <row r="136" spans="1:9" ht="12.75">
      <c r="A136" s="5"/>
      <c r="I136" t="s">
        <v>58</v>
      </c>
    </row>
    <row r="137" spans="1:9" ht="12.75">
      <c r="A137" s="5">
        <v>1</v>
      </c>
      <c r="B137" t="s">
        <v>140</v>
      </c>
      <c r="I137" s="6">
        <f aca="true" t="shared" si="5" ref="I137:I156">IF(NOT(ISBLANK(C137)),0,IF(NOT(ISBLANK(D137)),1,IF(NOT(ISBLANK(E137)),2,IF(NOT(ISBLANK(F137)),3,IF(NOT(ISBLANK(G137)),4,IF(NOT(ISBLANK(H137)),5,0))))))</f>
        <v>0</v>
      </c>
    </row>
    <row r="138" spans="1:9" ht="12.75">
      <c r="A138" s="5">
        <v>2</v>
      </c>
      <c r="B138" t="s">
        <v>141</v>
      </c>
      <c r="I138" s="6">
        <f t="shared" si="5"/>
        <v>0</v>
      </c>
    </row>
    <row r="139" spans="1:9" ht="12.75">
      <c r="A139" s="5">
        <v>3</v>
      </c>
      <c r="B139" t="s">
        <v>142</v>
      </c>
      <c r="I139" s="6">
        <f t="shared" si="5"/>
        <v>0</v>
      </c>
    </row>
    <row r="140" spans="1:9" ht="12.75">
      <c r="A140" s="5"/>
      <c r="B140" t="s">
        <v>143</v>
      </c>
      <c r="I140" s="6">
        <f t="shared" si="5"/>
        <v>0</v>
      </c>
    </row>
    <row r="141" spans="1:9" ht="12.75">
      <c r="A141" s="5">
        <v>5</v>
      </c>
      <c r="B141" t="s">
        <v>144</v>
      </c>
      <c r="I141" s="6">
        <f t="shared" si="5"/>
        <v>0</v>
      </c>
    </row>
    <row r="142" spans="1:9" ht="12.75">
      <c r="A142" s="5">
        <v>6</v>
      </c>
      <c r="B142" t="s">
        <v>145</v>
      </c>
      <c r="I142" s="6">
        <f t="shared" si="5"/>
        <v>0</v>
      </c>
    </row>
    <row r="143" spans="1:9" ht="12.75">
      <c r="A143" s="5">
        <v>7</v>
      </c>
      <c r="B143" t="s">
        <v>146</v>
      </c>
      <c r="I143" s="6">
        <f t="shared" si="5"/>
        <v>0</v>
      </c>
    </row>
    <row r="144" spans="1:9" ht="12.75">
      <c r="A144" s="5">
        <v>8</v>
      </c>
      <c r="B144" t="s">
        <v>147</v>
      </c>
      <c r="I144" s="6">
        <f t="shared" si="5"/>
        <v>0</v>
      </c>
    </row>
    <row r="145" spans="1:9" ht="12.75">
      <c r="A145" s="5">
        <v>9</v>
      </c>
      <c r="B145" t="s">
        <v>148</v>
      </c>
      <c r="I145" s="6">
        <f t="shared" si="5"/>
        <v>0</v>
      </c>
    </row>
    <row r="146" spans="1:9" ht="12.75">
      <c r="A146" s="5">
        <v>10</v>
      </c>
      <c r="B146" t="s">
        <v>149</v>
      </c>
      <c r="I146" s="6">
        <f t="shared" si="5"/>
        <v>0</v>
      </c>
    </row>
    <row r="147" spans="1:9" ht="12.75">
      <c r="A147" s="5">
        <v>11</v>
      </c>
      <c r="B147" t="s">
        <v>150</v>
      </c>
      <c r="I147" s="6">
        <f t="shared" si="5"/>
        <v>0</v>
      </c>
    </row>
    <row r="148" spans="1:9" ht="12.75">
      <c r="A148" s="5">
        <v>12</v>
      </c>
      <c r="B148" t="s">
        <v>151</v>
      </c>
      <c r="I148" s="6">
        <f t="shared" si="5"/>
        <v>0</v>
      </c>
    </row>
    <row r="149" spans="1:9" ht="12.75">
      <c r="A149" s="5">
        <v>13</v>
      </c>
      <c r="B149" t="s">
        <v>152</v>
      </c>
      <c r="I149" s="6">
        <f t="shared" si="5"/>
        <v>0</v>
      </c>
    </row>
    <row r="150" spans="1:9" ht="12.75">
      <c r="A150" s="5">
        <v>14</v>
      </c>
      <c r="B150" t="s">
        <v>153</v>
      </c>
      <c r="I150" s="6">
        <f t="shared" si="5"/>
        <v>0</v>
      </c>
    </row>
    <row r="151" spans="1:9" ht="12.75">
      <c r="A151" s="5">
        <v>15</v>
      </c>
      <c r="B151" t="s">
        <v>154</v>
      </c>
      <c r="I151" s="6">
        <f t="shared" si="5"/>
        <v>0</v>
      </c>
    </row>
    <row r="152" spans="1:9" ht="12.75">
      <c r="A152" s="5">
        <v>16</v>
      </c>
      <c r="B152" t="s">
        <v>155</v>
      </c>
      <c r="I152" s="6">
        <f t="shared" si="5"/>
        <v>0</v>
      </c>
    </row>
    <row r="153" spans="1:9" ht="12.75">
      <c r="A153" s="5">
        <v>17</v>
      </c>
      <c r="B153" t="s">
        <v>156</v>
      </c>
      <c r="I153" s="6">
        <f t="shared" si="5"/>
        <v>0</v>
      </c>
    </row>
    <row r="154" spans="1:9" ht="12.75">
      <c r="A154" s="5">
        <v>18</v>
      </c>
      <c r="B154" t="s">
        <v>157</v>
      </c>
      <c r="I154" s="6">
        <f t="shared" si="5"/>
        <v>0</v>
      </c>
    </row>
    <row r="155" spans="1:9" ht="12.75">
      <c r="A155" s="5">
        <v>19</v>
      </c>
      <c r="B155" t="s">
        <v>158</v>
      </c>
      <c r="I155" s="6">
        <f t="shared" si="5"/>
        <v>0</v>
      </c>
    </row>
    <row r="156" spans="1:10" ht="12.75">
      <c r="A156" s="5">
        <v>20</v>
      </c>
      <c r="B156" t="s">
        <v>159</v>
      </c>
      <c r="I156" s="6">
        <f t="shared" si="5"/>
        <v>0</v>
      </c>
      <c r="J156" s="6">
        <f>SUM(I137:I156)</f>
        <v>0</v>
      </c>
    </row>
    <row r="157" spans="1:9" ht="12.75">
      <c r="A157" s="5"/>
      <c r="I157" t="s">
        <v>58</v>
      </c>
    </row>
    <row r="158" spans="1:9" ht="12.75">
      <c r="A158" s="5" t="s">
        <v>28</v>
      </c>
      <c r="B158" t="s">
        <v>160</v>
      </c>
      <c r="I158" s="6">
        <f>IF(NOT(ISBLANK(C158)),0,IF(NOT(ISBLANK(D158)),1,IF(NOT(ISBLANK(E158)),2,IF(NOT(ISBLANK(F158)),3,IF(NOT(ISBLANK(G158)),4,IF(NOT(ISBLANK(H158)),5,0))))))</f>
        <v>0</v>
      </c>
    </row>
    <row r="159" spans="1:9" ht="12.75">
      <c r="A159" s="5" t="s">
        <v>30</v>
      </c>
      <c r="B159" t="s">
        <v>161</v>
      </c>
      <c r="I159" s="6">
        <f>IF(NOT(ISBLANK(C159)),0,IF(NOT(ISBLANK(D159)),1,IF(NOT(ISBLANK(E159)),2,IF(NOT(ISBLANK(F159)),3,IF(NOT(ISBLANK(G159)),4,IF(NOT(ISBLANK(H159)),5,0))))))</f>
        <v>0</v>
      </c>
    </row>
    <row r="160" spans="1:9" ht="12.75">
      <c r="A160" s="5" t="s">
        <v>32</v>
      </c>
      <c r="B160" t="s">
        <v>162</v>
      </c>
      <c r="I160" s="6">
        <f>IF(NOT(ISBLANK(C160)),0,IF(NOT(ISBLANK(D160)),1,IF(NOT(ISBLANK(E160)),2,IF(NOT(ISBLANK(F160)),3,IF(NOT(ISBLANK(G160)),4,IF(NOT(ISBLANK(H160)),5,0))))))</f>
        <v>0</v>
      </c>
    </row>
    <row r="161" spans="1:9" ht="12.75">
      <c r="A161" s="5" t="s">
        <v>34</v>
      </c>
      <c r="B161" t="s">
        <v>163</v>
      </c>
      <c r="I161" s="6">
        <f>IF(NOT(ISBLANK(C161)),0,IF(NOT(ISBLANK(D161)),1,IF(NOT(ISBLANK(E161)),2,IF(NOT(ISBLANK(F161)),3,IF(NOT(ISBLANK(G161)),4,IF(NOT(ISBLANK(H161)),5,0))))))</f>
        <v>0</v>
      </c>
    </row>
    <row r="162" spans="1:10" ht="12.75">
      <c r="A162" s="5" t="s">
        <v>36</v>
      </c>
      <c r="B162" t="s">
        <v>164</v>
      </c>
      <c r="I162" s="6">
        <f>IF(NOT(ISBLANK(C162)),0,IF(NOT(ISBLANK(D162)),1,IF(NOT(ISBLANK(E162)),2,IF(NOT(ISBLANK(F162)),3,IF(NOT(ISBLANK(G162)),4,IF(NOT(ISBLANK(H162)),5,0))))))</f>
        <v>0</v>
      </c>
      <c r="J162" s="6">
        <f>SUM(I158:I162)</f>
        <v>0</v>
      </c>
    </row>
    <row r="163" spans="1:9" ht="12.75">
      <c r="A163" s="5"/>
      <c r="I163" t="s">
        <v>58</v>
      </c>
    </row>
    <row r="164" spans="1:9" ht="12.75">
      <c r="A164" s="5">
        <v>1</v>
      </c>
      <c r="B164" t="s">
        <v>165</v>
      </c>
      <c r="I164" s="6">
        <f aca="true" t="shared" si="6" ref="I164:I183">IF(NOT(ISBLANK(C164)),0,IF(NOT(ISBLANK(D164)),1,IF(NOT(ISBLANK(E164)),2,IF(NOT(ISBLANK(F164)),3,IF(NOT(ISBLANK(G164)),4,IF(NOT(ISBLANK(H164)),5,0))))))</f>
        <v>0</v>
      </c>
    </row>
    <row r="165" spans="1:9" ht="12.75">
      <c r="A165" s="5">
        <v>2</v>
      </c>
      <c r="B165" t="s">
        <v>166</v>
      </c>
      <c r="I165" s="6">
        <f t="shared" si="6"/>
        <v>0</v>
      </c>
    </row>
    <row r="166" spans="1:9" ht="12.75">
      <c r="A166" s="5">
        <v>3</v>
      </c>
      <c r="B166" t="s">
        <v>167</v>
      </c>
      <c r="I166" s="6">
        <f t="shared" si="6"/>
        <v>0</v>
      </c>
    </row>
    <row r="167" spans="1:9" ht="12.75">
      <c r="A167" s="5">
        <v>4</v>
      </c>
      <c r="B167" t="s">
        <v>168</v>
      </c>
      <c r="I167" s="6">
        <f t="shared" si="6"/>
        <v>0</v>
      </c>
    </row>
    <row r="168" spans="1:9" ht="12.75">
      <c r="A168" s="5">
        <v>5</v>
      </c>
      <c r="B168" t="s">
        <v>169</v>
      </c>
      <c r="I168" s="6">
        <f t="shared" si="6"/>
        <v>0</v>
      </c>
    </row>
    <row r="169" spans="1:9" ht="12.75">
      <c r="A169" s="5">
        <v>6</v>
      </c>
      <c r="B169" t="s">
        <v>170</v>
      </c>
      <c r="I169" s="6">
        <f t="shared" si="6"/>
        <v>0</v>
      </c>
    </row>
    <row r="170" spans="1:9" ht="12.75">
      <c r="A170" s="5">
        <v>7</v>
      </c>
      <c r="B170" t="s">
        <v>171</v>
      </c>
      <c r="I170" s="6">
        <f t="shared" si="6"/>
        <v>0</v>
      </c>
    </row>
    <row r="171" spans="1:9" ht="12.75">
      <c r="A171" s="5">
        <v>8</v>
      </c>
      <c r="B171" t="s">
        <v>172</v>
      </c>
      <c r="I171" s="6">
        <f t="shared" si="6"/>
        <v>0</v>
      </c>
    </row>
    <row r="172" spans="1:9" ht="12.75">
      <c r="A172" s="5">
        <v>9</v>
      </c>
      <c r="B172" t="s">
        <v>173</v>
      </c>
      <c r="I172" s="6">
        <f t="shared" si="6"/>
        <v>0</v>
      </c>
    </row>
    <row r="173" spans="1:9" ht="12.75">
      <c r="A173" s="5">
        <v>10</v>
      </c>
      <c r="B173" t="s">
        <v>174</v>
      </c>
      <c r="I173" s="6">
        <f t="shared" si="6"/>
        <v>0</v>
      </c>
    </row>
    <row r="174" spans="1:9" ht="12.75">
      <c r="A174" s="5">
        <v>11</v>
      </c>
      <c r="B174" t="s">
        <v>175</v>
      </c>
      <c r="I174" s="6">
        <f t="shared" si="6"/>
        <v>0</v>
      </c>
    </row>
    <row r="175" spans="1:9" ht="12.75">
      <c r="A175" s="5">
        <v>12</v>
      </c>
      <c r="B175" t="s">
        <v>176</v>
      </c>
      <c r="I175" s="6">
        <f t="shared" si="6"/>
        <v>0</v>
      </c>
    </row>
    <row r="176" spans="1:9" ht="12.75">
      <c r="A176" s="5">
        <v>13</v>
      </c>
      <c r="B176" t="s">
        <v>177</v>
      </c>
      <c r="I176" s="6">
        <f t="shared" si="6"/>
        <v>0</v>
      </c>
    </row>
    <row r="177" spans="1:9" ht="12.75">
      <c r="A177" s="5">
        <v>14</v>
      </c>
      <c r="B177" t="s">
        <v>178</v>
      </c>
      <c r="I177" s="6">
        <f t="shared" si="6"/>
        <v>0</v>
      </c>
    </row>
    <row r="178" spans="1:9" ht="12.75">
      <c r="A178" s="5">
        <v>15</v>
      </c>
      <c r="B178" t="s">
        <v>179</v>
      </c>
      <c r="I178" s="6">
        <f t="shared" si="6"/>
        <v>0</v>
      </c>
    </row>
    <row r="179" spans="1:9" ht="12.75">
      <c r="A179" s="5">
        <v>16</v>
      </c>
      <c r="B179" t="s">
        <v>180</v>
      </c>
      <c r="I179" s="6">
        <f t="shared" si="6"/>
        <v>0</v>
      </c>
    </row>
    <row r="180" spans="1:9" ht="12.75">
      <c r="A180" s="5">
        <v>17</v>
      </c>
      <c r="B180" t="s">
        <v>181</v>
      </c>
      <c r="I180" s="6">
        <f t="shared" si="6"/>
        <v>0</v>
      </c>
    </row>
    <row r="181" spans="1:9" ht="12.75">
      <c r="A181" s="5">
        <v>18</v>
      </c>
      <c r="B181" t="s">
        <v>182</v>
      </c>
      <c r="I181" s="6">
        <f t="shared" si="6"/>
        <v>0</v>
      </c>
    </row>
    <row r="182" spans="1:9" ht="12.75">
      <c r="A182" s="5">
        <v>19</v>
      </c>
      <c r="B182" t="s">
        <v>183</v>
      </c>
      <c r="I182" s="6">
        <f t="shared" si="6"/>
        <v>0</v>
      </c>
    </row>
    <row r="183" spans="1:10" ht="12.75">
      <c r="A183" s="5">
        <v>20</v>
      </c>
      <c r="B183" t="s">
        <v>184</v>
      </c>
      <c r="I183" s="6">
        <f t="shared" si="6"/>
        <v>0</v>
      </c>
      <c r="J183" s="6">
        <f>SUM(I164:I183)</f>
        <v>0</v>
      </c>
    </row>
    <row r="184" spans="1:9" ht="12.75">
      <c r="A184" s="5"/>
      <c r="I184" t="s">
        <v>58</v>
      </c>
    </row>
    <row r="185" spans="1:9" ht="12.75">
      <c r="A185" s="5" t="s">
        <v>28</v>
      </c>
      <c r="B185" t="s">
        <v>185</v>
      </c>
      <c r="I185" s="6">
        <f>IF(NOT(ISBLANK(C185)),0,IF(NOT(ISBLANK(D185)),1,IF(NOT(ISBLANK(E185)),2,IF(NOT(ISBLANK(F185)),3,IF(NOT(ISBLANK(G185)),4,IF(NOT(ISBLANK(H185)),5,0))))))</f>
        <v>0</v>
      </c>
    </row>
    <row r="186" spans="1:9" ht="12.75">
      <c r="A186" s="5" t="s">
        <v>30</v>
      </c>
      <c r="B186" t="s">
        <v>186</v>
      </c>
      <c r="I186" s="6">
        <f>IF(NOT(ISBLANK(C186)),0,IF(NOT(ISBLANK(D186)),1,IF(NOT(ISBLANK(E186)),2,IF(NOT(ISBLANK(F186)),3,IF(NOT(ISBLANK(G186)),4,IF(NOT(ISBLANK(H186)),5,0))))))</f>
        <v>0</v>
      </c>
    </row>
    <row r="187" spans="1:9" ht="12.75">
      <c r="A187" s="5" t="s">
        <v>32</v>
      </c>
      <c r="B187" t="s">
        <v>187</v>
      </c>
      <c r="I187" s="6">
        <f>IF(NOT(ISBLANK(C187)),0,IF(NOT(ISBLANK(D187)),1,IF(NOT(ISBLANK(E187)),2,IF(NOT(ISBLANK(F187)),3,IF(NOT(ISBLANK(G187)),4,IF(NOT(ISBLANK(H187)),5,0))))))</f>
        <v>0</v>
      </c>
    </row>
    <row r="188" spans="1:9" ht="12.75">
      <c r="A188" s="5" t="s">
        <v>34</v>
      </c>
      <c r="B188" t="s">
        <v>188</v>
      </c>
      <c r="I188" s="6">
        <f>IF(NOT(ISBLANK(C188)),0,IF(NOT(ISBLANK(D188)),1,IF(NOT(ISBLANK(E188)),2,IF(NOT(ISBLANK(F188)),3,IF(NOT(ISBLANK(G188)),4,IF(NOT(ISBLANK(H188)),5,0))))))</f>
        <v>0</v>
      </c>
    </row>
    <row r="189" spans="1:10" ht="12.75">
      <c r="A189" s="5" t="s">
        <v>36</v>
      </c>
      <c r="B189" t="s">
        <v>189</v>
      </c>
      <c r="I189" s="6">
        <f>IF(NOT(ISBLANK(C189)),0,IF(NOT(ISBLANK(D189)),1,IF(NOT(ISBLANK(E189)),2,IF(NOT(ISBLANK(F189)),3,IF(NOT(ISBLANK(G189)),4,IF(NOT(ISBLANK(H189)),5,0))))))</f>
        <v>0</v>
      </c>
      <c r="J189" s="6">
        <f>SUM(I185:I189)</f>
        <v>0</v>
      </c>
    </row>
    <row r="191" ht="12.75">
      <c r="B191" t="s">
        <v>375</v>
      </c>
    </row>
    <row r="192" spans="2:3" ht="12.75">
      <c r="B192" t="s">
        <v>190</v>
      </c>
      <c r="C192" s="1">
        <f>J21</f>
        <v>0</v>
      </c>
    </row>
    <row r="193" spans="2:3" ht="12.75">
      <c r="B193" t="s">
        <v>191</v>
      </c>
      <c r="C193" s="1">
        <f>J48</f>
        <v>0</v>
      </c>
    </row>
    <row r="194" spans="2:3" ht="12.75">
      <c r="B194" t="s">
        <v>192</v>
      </c>
      <c r="C194" s="1">
        <f>J75</f>
        <v>0</v>
      </c>
    </row>
    <row r="195" spans="2:3" ht="12.75">
      <c r="B195" t="s">
        <v>193</v>
      </c>
      <c r="C195" s="7">
        <f>J102</f>
        <v>0</v>
      </c>
    </row>
    <row r="196" spans="2:3" ht="12.75">
      <c r="B196" t="s">
        <v>194</v>
      </c>
      <c r="C196" s="1">
        <f>J129</f>
        <v>0</v>
      </c>
    </row>
    <row r="197" spans="2:3" ht="12.75">
      <c r="B197" t="s">
        <v>195</v>
      </c>
      <c r="C197" s="7">
        <f>J156</f>
        <v>0</v>
      </c>
    </row>
    <row r="198" spans="2:3" ht="12.75">
      <c r="B198" t="s">
        <v>196</v>
      </c>
      <c r="C198" s="1">
        <f>J183</f>
        <v>0</v>
      </c>
    </row>
    <row r="200" ht="12.75">
      <c r="B200" t="s">
        <v>376</v>
      </c>
    </row>
    <row r="201" spans="2:3" ht="12.75">
      <c r="B201" t="s">
        <v>190</v>
      </c>
      <c r="C201" s="1">
        <f>J27</f>
        <v>0</v>
      </c>
    </row>
    <row r="202" spans="2:3" ht="12.75">
      <c r="B202" t="s">
        <v>191</v>
      </c>
      <c r="C202" s="1">
        <f>J54</f>
        <v>0</v>
      </c>
    </row>
    <row r="203" spans="2:3" ht="12.75">
      <c r="B203" t="s">
        <v>192</v>
      </c>
      <c r="C203" s="1">
        <f>J81</f>
        <v>0</v>
      </c>
    </row>
    <row r="204" spans="2:3" ht="12.75">
      <c r="B204" t="s">
        <v>193</v>
      </c>
      <c r="C204" s="1">
        <f>J108</f>
        <v>0</v>
      </c>
    </row>
    <row r="205" spans="2:3" ht="12.75">
      <c r="B205" t="s">
        <v>194</v>
      </c>
      <c r="C205" s="1">
        <f>J135</f>
        <v>0</v>
      </c>
    </row>
    <row r="206" spans="2:3" ht="12.75">
      <c r="B206" t="s">
        <v>195</v>
      </c>
      <c r="C206" s="1">
        <f>J162</f>
        <v>0</v>
      </c>
    </row>
    <row r="207" spans="2:3" ht="12.75">
      <c r="B207" t="s">
        <v>196</v>
      </c>
      <c r="C207" s="1">
        <f>J189</f>
        <v>0</v>
      </c>
    </row>
  </sheetData>
  <sheetProtection selectLockedCells="1" selectUnlockedCells="1"/>
  <printOptions/>
  <pageMargins left="0.3701388888888889" right="0.2" top="0.1701388888888889" bottom="0.19027777777777777" header="0.5118055555555555" footer="0.511805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4"/>
  <sheetViews>
    <sheetView zoomScalePageLayoutView="0" workbookViewId="0" topLeftCell="A1">
      <selection activeCell="B171" sqref="B171"/>
    </sheetView>
  </sheetViews>
  <sheetFormatPr defaultColWidth="8.8515625" defaultRowHeight="12.75"/>
  <cols>
    <col min="1" max="1" width="5.00390625" style="0" customWidth="1"/>
    <col min="2" max="2" width="68.421875" style="0" customWidth="1"/>
    <col min="3" max="3" width="6.00390625" style="1" customWidth="1"/>
    <col min="4" max="4" width="7.140625" style="1" customWidth="1"/>
    <col min="5" max="5" width="8.8515625" style="1" customWidth="1"/>
    <col min="6" max="6" width="7.00390625" style="1" customWidth="1"/>
    <col min="7" max="7" width="6.421875" style="1" customWidth="1"/>
    <col min="8" max="8" width="7.00390625" style="1" customWidth="1"/>
    <col min="9" max="9" width="9.8515625" style="0" customWidth="1"/>
  </cols>
  <sheetData>
    <row r="1" spans="2:9" s="2" customFormat="1" ht="49.5" customHeight="1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</row>
    <row r="2" spans="1:9" ht="12.75">
      <c r="A2" t="s">
        <v>197</v>
      </c>
      <c r="B2" t="s">
        <v>140</v>
      </c>
      <c r="I2" s="6">
        <f aca="true" t="shared" si="0" ref="I2:I33">IF(NOT(ISBLANK(C2)),0,IF(NOT(ISBLANK(D2)),1,IF(NOT(ISBLANK(E2)),2,IF(NOT(ISBLANK(F2)),3,IF(NOT(ISBLANK(G2)),4,IF(NOT(ISBLANK(H2)),5,0))))))</f>
        <v>0</v>
      </c>
    </row>
    <row r="3" spans="1:9" ht="12.75">
      <c r="A3" t="s">
        <v>198</v>
      </c>
      <c r="B3" t="s">
        <v>165</v>
      </c>
      <c r="I3" s="6">
        <f t="shared" si="0"/>
        <v>0</v>
      </c>
    </row>
    <row r="4" spans="1:9" ht="12.75">
      <c r="A4" t="s">
        <v>199</v>
      </c>
      <c r="B4" t="s">
        <v>89</v>
      </c>
      <c r="I4" s="6">
        <f t="shared" si="0"/>
        <v>0</v>
      </c>
    </row>
    <row r="5" spans="1:9" ht="12.75">
      <c r="A5" t="s">
        <v>200</v>
      </c>
      <c r="B5" t="s">
        <v>114</v>
      </c>
      <c r="I5" s="6">
        <f t="shared" si="0"/>
        <v>0</v>
      </c>
    </row>
    <row r="6" spans="1:9" ht="12.75">
      <c r="A6" t="s">
        <v>201</v>
      </c>
      <c r="B6" t="s">
        <v>8</v>
      </c>
      <c r="I6" s="6">
        <f t="shared" si="0"/>
        <v>0</v>
      </c>
    </row>
    <row r="7" spans="1:9" ht="12.75">
      <c r="A7" t="s">
        <v>202</v>
      </c>
      <c r="B7" t="s">
        <v>38</v>
      </c>
      <c r="I7" s="6">
        <f t="shared" si="0"/>
        <v>0</v>
      </c>
    </row>
    <row r="8" spans="1:9" ht="12.75">
      <c r="A8" t="s">
        <v>203</v>
      </c>
      <c r="B8" t="s">
        <v>64</v>
      </c>
      <c r="I8" s="6">
        <f t="shared" si="0"/>
        <v>0</v>
      </c>
    </row>
    <row r="9" spans="1:9" ht="12.75">
      <c r="A9" t="s">
        <v>204</v>
      </c>
      <c r="B9" t="s">
        <v>141</v>
      </c>
      <c r="I9" s="6">
        <f t="shared" si="0"/>
        <v>0</v>
      </c>
    </row>
    <row r="10" spans="1:9" ht="12.75">
      <c r="A10" t="s">
        <v>205</v>
      </c>
      <c r="B10" t="s">
        <v>166</v>
      </c>
      <c r="I10" s="6">
        <f t="shared" si="0"/>
        <v>0</v>
      </c>
    </row>
    <row r="11" spans="1:9" ht="12.75">
      <c r="A11" t="s">
        <v>206</v>
      </c>
      <c r="B11" t="s">
        <v>90</v>
      </c>
      <c r="I11" s="6">
        <f t="shared" si="0"/>
        <v>0</v>
      </c>
    </row>
    <row r="12" spans="1:9" ht="12.75">
      <c r="A12" t="s">
        <v>133</v>
      </c>
      <c r="B12" t="s">
        <v>115</v>
      </c>
      <c r="I12" s="6">
        <f t="shared" si="0"/>
        <v>0</v>
      </c>
    </row>
    <row r="13" spans="1:9" ht="12.75">
      <c r="A13" t="s">
        <v>207</v>
      </c>
      <c r="B13" t="s">
        <v>9</v>
      </c>
      <c r="I13" s="6">
        <f t="shared" si="0"/>
        <v>0</v>
      </c>
    </row>
    <row r="14" spans="1:9" ht="12.75">
      <c r="A14" t="s">
        <v>208</v>
      </c>
      <c r="B14" t="s">
        <v>39</v>
      </c>
      <c r="I14" s="6">
        <f t="shared" si="0"/>
        <v>0</v>
      </c>
    </row>
    <row r="15" spans="1:9" ht="12.75">
      <c r="A15" t="s">
        <v>209</v>
      </c>
      <c r="B15" t="s">
        <v>65</v>
      </c>
      <c r="I15" s="6">
        <f t="shared" si="0"/>
        <v>0</v>
      </c>
    </row>
    <row r="16" spans="1:9" ht="12.75">
      <c r="A16" t="s">
        <v>210</v>
      </c>
      <c r="B16" t="s">
        <v>142</v>
      </c>
      <c r="I16" s="6">
        <f t="shared" si="0"/>
        <v>0</v>
      </c>
    </row>
    <row r="17" spans="1:9" ht="12.75">
      <c r="A17" t="s">
        <v>211</v>
      </c>
      <c r="B17" t="s">
        <v>167</v>
      </c>
      <c r="I17" s="6">
        <f t="shared" si="0"/>
        <v>0</v>
      </c>
    </row>
    <row r="18" spans="1:9" ht="12.75">
      <c r="A18" t="s">
        <v>212</v>
      </c>
      <c r="B18" t="s">
        <v>91</v>
      </c>
      <c r="I18" s="6">
        <f t="shared" si="0"/>
        <v>0</v>
      </c>
    </row>
    <row r="19" spans="1:9" ht="12.75">
      <c r="A19" t="s">
        <v>213</v>
      </c>
      <c r="B19" t="s">
        <v>116</v>
      </c>
      <c r="I19" s="6">
        <f t="shared" si="0"/>
        <v>0</v>
      </c>
    </row>
    <row r="20" spans="1:9" ht="12.75">
      <c r="A20" t="s">
        <v>214</v>
      </c>
      <c r="B20" t="s">
        <v>10</v>
      </c>
      <c r="I20" s="6">
        <f t="shared" si="0"/>
        <v>0</v>
      </c>
    </row>
    <row r="21" spans="1:9" ht="12.75">
      <c r="A21" t="s">
        <v>215</v>
      </c>
      <c r="B21" t="s">
        <v>40</v>
      </c>
      <c r="I21" s="6">
        <f t="shared" si="0"/>
        <v>0</v>
      </c>
    </row>
    <row r="22" spans="1:9" ht="12.75">
      <c r="A22" t="s">
        <v>216</v>
      </c>
      <c r="B22" t="s">
        <v>66</v>
      </c>
      <c r="I22" s="6">
        <f t="shared" si="0"/>
        <v>0</v>
      </c>
    </row>
    <row r="23" spans="1:9" ht="12.75">
      <c r="A23" t="s">
        <v>217</v>
      </c>
      <c r="B23" t="s">
        <v>143</v>
      </c>
      <c r="I23" s="6">
        <f t="shared" si="0"/>
        <v>0</v>
      </c>
    </row>
    <row r="24" spans="1:9" ht="12.75">
      <c r="A24" t="s">
        <v>218</v>
      </c>
      <c r="B24" t="s">
        <v>168</v>
      </c>
      <c r="I24" s="6">
        <f t="shared" si="0"/>
        <v>0</v>
      </c>
    </row>
    <row r="25" spans="1:9" ht="12.75">
      <c r="A25" t="s">
        <v>219</v>
      </c>
      <c r="B25" t="s">
        <v>92</v>
      </c>
      <c r="I25" s="6">
        <f t="shared" si="0"/>
        <v>0</v>
      </c>
    </row>
    <row r="26" spans="1:9" ht="12.75">
      <c r="A26" t="s">
        <v>220</v>
      </c>
      <c r="B26" t="s">
        <v>117</v>
      </c>
      <c r="I26" s="6">
        <f t="shared" si="0"/>
        <v>0</v>
      </c>
    </row>
    <row r="27" spans="1:9" ht="12.75">
      <c r="A27" t="s">
        <v>221</v>
      </c>
      <c r="B27" t="s">
        <v>11</v>
      </c>
      <c r="I27" s="6">
        <f t="shared" si="0"/>
        <v>0</v>
      </c>
    </row>
    <row r="28" spans="1:9" ht="12.75">
      <c r="A28" t="s">
        <v>222</v>
      </c>
      <c r="B28" t="s">
        <v>41</v>
      </c>
      <c r="I28" s="6">
        <f t="shared" si="0"/>
        <v>0</v>
      </c>
    </row>
    <row r="29" spans="1:9" ht="12.75">
      <c r="A29" t="s">
        <v>223</v>
      </c>
      <c r="B29" t="s">
        <v>67</v>
      </c>
      <c r="I29" s="6">
        <f t="shared" si="0"/>
        <v>0</v>
      </c>
    </row>
    <row r="30" spans="1:9" ht="12.75">
      <c r="A30" t="s">
        <v>224</v>
      </c>
      <c r="B30" t="s">
        <v>144</v>
      </c>
      <c r="I30" s="6">
        <f t="shared" si="0"/>
        <v>0</v>
      </c>
    </row>
    <row r="31" spans="1:9" ht="12.75">
      <c r="A31" t="s">
        <v>225</v>
      </c>
      <c r="B31" t="s">
        <v>169</v>
      </c>
      <c r="I31" s="6">
        <f t="shared" si="0"/>
        <v>0</v>
      </c>
    </row>
    <row r="32" spans="1:9" ht="12.75">
      <c r="A32" t="s">
        <v>226</v>
      </c>
      <c r="B32" t="s">
        <v>93</v>
      </c>
      <c r="I32" s="6">
        <f t="shared" si="0"/>
        <v>0</v>
      </c>
    </row>
    <row r="33" spans="1:9" ht="12.75">
      <c r="A33" t="s">
        <v>227</v>
      </c>
      <c r="B33" t="s">
        <v>118</v>
      </c>
      <c r="I33" s="6">
        <f t="shared" si="0"/>
        <v>0</v>
      </c>
    </row>
    <row r="34" spans="1:9" ht="12.75">
      <c r="A34" t="s">
        <v>228</v>
      </c>
      <c r="B34" t="s">
        <v>12</v>
      </c>
      <c r="I34" s="6">
        <f aca="true" t="shared" si="1" ref="I34:I65">IF(NOT(ISBLANK(C34)),0,IF(NOT(ISBLANK(D34)),1,IF(NOT(ISBLANK(E34)),2,IF(NOT(ISBLANK(F34)),3,IF(NOT(ISBLANK(G34)),4,IF(NOT(ISBLANK(H34)),5,0))))))</f>
        <v>0</v>
      </c>
    </row>
    <row r="35" spans="1:9" ht="12.75">
      <c r="A35" t="s">
        <v>229</v>
      </c>
      <c r="B35" t="s">
        <v>42</v>
      </c>
      <c r="I35" s="6">
        <f t="shared" si="1"/>
        <v>0</v>
      </c>
    </row>
    <row r="36" spans="1:9" ht="12.75">
      <c r="A36" t="s">
        <v>230</v>
      </c>
      <c r="B36" t="s">
        <v>68</v>
      </c>
      <c r="I36" s="6">
        <f t="shared" si="1"/>
        <v>0</v>
      </c>
    </row>
    <row r="37" spans="1:9" ht="12.75">
      <c r="A37" t="s">
        <v>231</v>
      </c>
      <c r="B37" t="s">
        <v>145</v>
      </c>
      <c r="I37" s="6">
        <f t="shared" si="1"/>
        <v>0</v>
      </c>
    </row>
    <row r="38" spans="1:9" ht="12.75">
      <c r="A38" t="s">
        <v>232</v>
      </c>
      <c r="B38" t="s">
        <v>170</v>
      </c>
      <c r="I38" s="6">
        <f t="shared" si="1"/>
        <v>0</v>
      </c>
    </row>
    <row r="39" spans="1:9" ht="12.75">
      <c r="A39" t="s">
        <v>233</v>
      </c>
      <c r="B39" t="s">
        <v>94</v>
      </c>
      <c r="I39" s="6">
        <f t="shared" si="1"/>
        <v>0</v>
      </c>
    </row>
    <row r="40" spans="1:9" ht="12.75">
      <c r="A40" t="s">
        <v>234</v>
      </c>
      <c r="B40" t="s">
        <v>119</v>
      </c>
      <c r="I40" s="6">
        <f t="shared" si="1"/>
        <v>0</v>
      </c>
    </row>
    <row r="41" spans="1:9" ht="12.75">
      <c r="A41" t="s">
        <v>235</v>
      </c>
      <c r="B41" t="s">
        <v>13</v>
      </c>
      <c r="I41" s="6">
        <f t="shared" si="1"/>
        <v>0</v>
      </c>
    </row>
    <row r="42" spans="1:9" ht="12.75">
      <c r="A42" t="s">
        <v>236</v>
      </c>
      <c r="B42" t="s">
        <v>43</v>
      </c>
      <c r="I42" s="6">
        <f t="shared" si="1"/>
        <v>0</v>
      </c>
    </row>
    <row r="43" spans="1:9" ht="12.75">
      <c r="A43" t="s">
        <v>237</v>
      </c>
      <c r="B43" t="s">
        <v>69</v>
      </c>
      <c r="I43" s="6">
        <f t="shared" si="1"/>
        <v>0</v>
      </c>
    </row>
    <row r="44" spans="1:9" ht="12.75">
      <c r="A44" t="s">
        <v>238</v>
      </c>
      <c r="B44" t="s">
        <v>146</v>
      </c>
      <c r="I44" s="6">
        <f t="shared" si="1"/>
        <v>0</v>
      </c>
    </row>
    <row r="45" spans="1:9" ht="12.75">
      <c r="A45" t="s">
        <v>239</v>
      </c>
      <c r="B45" t="s">
        <v>171</v>
      </c>
      <c r="I45" s="6">
        <f t="shared" si="1"/>
        <v>0</v>
      </c>
    </row>
    <row r="46" spans="1:9" ht="12.75">
      <c r="A46" t="s">
        <v>240</v>
      </c>
      <c r="B46" t="s">
        <v>95</v>
      </c>
      <c r="I46" s="6">
        <f t="shared" si="1"/>
        <v>0</v>
      </c>
    </row>
    <row r="47" spans="1:9" ht="12.75">
      <c r="A47" t="s">
        <v>241</v>
      </c>
      <c r="B47" t="s">
        <v>120</v>
      </c>
      <c r="I47" s="6">
        <f t="shared" si="1"/>
        <v>0</v>
      </c>
    </row>
    <row r="48" spans="1:9" ht="12.75">
      <c r="A48" t="s">
        <v>242</v>
      </c>
      <c r="B48" t="s">
        <v>14</v>
      </c>
      <c r="I48" s="6">
        <f t="shared" si="1"/>
        <v>0</v>
      </c>
    </row>
    <row r="49" spans="1:9" ht="12.75">
      <c r="A49" t="s">
        <v>243</v>
      </c>
      <c r="B49" t="s">
        <v>44</v>
      </c>
      <c r="I49" s="6">
        <f t="shared" si="1"/>
        <v>0</v>
      </c>
    </row>
    <row r="50" spans="1:9" ht="12.75">
      <c r="A50" t="s">
        <v>244</v>
      </c>
      <c r="B50" t="s">
        <v>70</v>
      </c>
      <c r="I50" s="6">
        <f t="shared" si="1"/>
        <v>0</v>
      </c>
    </row>
    <row r="51" spans="1:9" ht="12.75">
      <c r="A51" t="s">
        <v>245</v>
      </c>
      <c r="B51" t="s">
        <v>147</v>
      </c>
      <c r="I51" s="6">
        <f t="shared" si="1"/>
        <v>0</v>
      </c>
    </row>
    <row r="52" spans="1:9" ht="12.75">
      <c r="A52" t="s">
        <v>246</v>
      </c>
      <c r="B52" t="s">
        <v>172</v>
      </c>
      <c r="I52" s="6">
        <f t="shared" si="1"/>
        <v>0</v>
      </c>
    </row>
    <row r="53" spans="1:9" ht="12.75">
      <c r="A53" t="s">
        <v>247</v>
      </c>
      <c r="B53" t="s">
        <v>96</v>
      </c>
      <c r="I53" s="6">
        <f t="shared" si="1"/>
        <v>0</v>
      </c>
    </row>
    <row r="54" spans="1:9" ht="12.75">
      <c r="A54" t="s">
        <v>248</v>
      </c>
      <c r="B54" t="s">
        <v>121</v>
      </c>
      <c r="I54" s="6">
        <f t="shared" si="1"/>
        <v>0</v>
      </c>
    </row>
    <row r="55" spans="1:9" ht="12.75">
      <c r="A55" t="s">
        <v>249</v>
      </c>
      <c r="B55" t="s">
        <v>15</v>
      </c>
      <c r="I55" s="6">
        <f t="shared" si="1"/>
        <v>0</v>
      </c>
    </row>
    <row r="56" spans="1:9" ht="12.75">
      <c r="A56" t="s">
        <v>250</v>
      </c>
      <c r="B56" t="s">
        <v>45</v>
      </c>
      <c r="I56" s="6">
        <f t="shared" si="1"/>
        <v>0</v>
      </c>
    </row>
    <row r="57" spans="1:9" ht="12.75">
      <c r="A57" t="s">
        <v>251</v>
      </c>
      <c r="B57" t="s">
        <v>71</v>
      </c>
      <c r="I57" s="6">
        <f t="shared" si="1"/>
        <v>0</v>
      </c>
    </row>
    <row r="58" spans="1:9" ht="12.75">
      <c r="A58" t="s">
        <v>252</v>
      </c>
      <c r="B58" t="s">
        <v>148</v>
      </c>
      <c r="I58" s="6">
        <f t="shared" si="1"/>
        <v>0</v>
      </c>
    </row>
    <row r="59" spans="1:9" ht="12.75">
      <c r="A59" t="s">
        <v>253</v>
      </c>
      <c r="B59" t="s">
        <v>173</v>
      </c>
      <c r="I59" s="6">
        <f t="shared" si="1"/>
        <v>0</v>
      </c>
    </row>
    <row r="60" spans="1:9" ht="12.75">
      <c r="A60" t="s">
        <v>254</v>
      </c>
      <c r="B60" t="s">
        <v>97</v>
      </c>
      <c r="I60" s="6">
        <f t="shared" si="1"/>
        <v>0</v>
      </c>
    </row>
    <row r="61" spans="1:9" ht="12.75">
      <c r="A61" t="s">
        <v>255</v>
      </c>
      <c r="B61" t="s">
        <v>122</v>
      </c>
      <c r="I61" s="6">
        <f t="shared" si="1"/>
        <v>0</v>
      </c>
    </row>
    <row r="62" spans="1:9" ht="12.75">
      <c r="A62" t="s">
        <v>256</v>
      </c>
      <c r="B62" t="s">
        <v>16</v>
      </c>
      <c r="I62" s="6">
        <f t="shared" si="1"/>
        <v>0</v>
      </c>
    </row>
    <row r="63" spans="1:9" ht="12.75">
      <c r="A63" t="s">
        <v>257</v>
      </c>
      <c r="B63" t="s">
        <v>46</v>
      </c>
      <c r="I63" s="6">
        <f t="shared" si="1"/>
        <v>0</v>
      </c>
    </row>
    <row r="64" spans="1:9" ht="12.75">
      <c r="A64" t="s">
        <v>258</v>
      </c>
      <c r="B64" t="s">
        <v>72</v>
      </c>
      <c r="I64" s="6">
        <f t="shared" si="1"/>
        <v>0</v>
      </c>
    </row>
    <row r="65" spans="1:9" ht="12.75">
      <c r="A65" t="s">
        <v>259</v>
      </c>
      <c r="B65" t="s">
        <v>149</v>
      </c>
      <c r="I65" s="6">
        <f t="shared" si="1"/>
        <v>0</v>
      </c>
    </row>
    <row r="66" spans="1:9" ht="12.75">
      <c r="A66" t="s">
        <v>260</v>
      </c>
      <c r="B66" t="s">
        <v>174</v>
      </c>
      <c r="I66" s="6">
        <f aca="true" t="shared" si="2" ref="I66:I97">IF(NOT(ISBLANK(C66)),0,IF(NOT(ISBLANK(D66)),1,IF(NOT(ISBLANK(E66)),2,IF(NOT(ISBLANK(F66)),3,IF(NOT(ISBLANK(G66)),4,IF(NOT(ISBLANK(H66)),5,0))))))</f>
        <v>0</v>
      </c>
    </row>
    <row r="67" spans="1:9" ht="12.75">
      <c r="A67" t="s">
        <v>261</v>
      </c>
      <c r="B67" t="s">
        <v>98</v>
      </c>
      <c r="I67" s="6">
        <f t="shared" si="2"/>
        <v>0</v>
      </c>
    </row>
    <row r="68" spans="1:9" ht="12.75">
      <c r="A68" t="s">
        <v>262</v>
      </c>
      <c r="B68" t="s">
        <v>123</v>
      </c>
      <c r="I68" s="6">
        <f t="shared" si="2"/>
        <v>0</v>
      </c>
    </row>
    <row r="69" spans="1:9" ht="12.75">
      <c r="A69" t="s">
        <v>263</v>
      </c>
      <c r="B69" t="s">
        <v>17</v>
      </c>
      <c r="I69" s="6">
        <f t="shared" si="2"/>
        <v>0</v>
      </c>
    </row>
    <row r="70" spans="1:9" ht="12.75">
      <c r="A70" t="s">
        <v>264</v>
      </c>
      <c r="B70" t="s">
        <v>47</v>
      </c>
      <c r="I70" s="6">
        <f t="shared" si="2"/>
        <v>0</v>
      </c>
    </row>
    <row r="71" spans="1:9" ht="12.75">
      <c r="A71" t="s">
        <v>265</v>
      </c>
      <c r="B71" t="s">
        <v>73</v>
      </c>
      <c r="I71" s="6">
        <f t="shared" si="2"/>
        <v>0</v>
      </c>
    </row>
    <row r="72" spans="1:9" ht="12.75">
      <c r="A72" t="s">
        <v>266</v>
      </c>
      <c r="B72" t="s">
        <v>267</v>
      </c>
      <c r="I72" s="6">
        <f t="shared" si="2"/>
        <v>0</v>
      </c>
    </row>
    <row r="73" spans="1:9" ht="12.75">
      <c r="A73" t="s">
        <v>268</v>
      </c>
      <c r="B73" t="s">
        <v>175</v>
      </c>
      <c r="I73" s="6">
        <f t="shared" si="2"/>
        <v>0</v>
      </c>
    </row>
    <row r="74" spans="1:9" ht="12.75">
      <c r="A74" t="s">
        <v>269</v>
      </c>
      <c r="B74" t="s">
        <v>99</v>
      </c>
      <c r="I74" s="6">
        <f t="shared" si="2"/>
        <v>0</v>
      </c>
    </row>
    <row r="75" spans="1:9" ht="12.75">
      <c r="A75" t="s">
        <v>270</v>
      </c>
      <c r="B75" t="s">
        <v>124</v>
      </c>
      <c r="I75" s="6">
        <f t="shared" si="2"/>
        <v>0</v>
      </c>
    </row>
    <row r="76" spans="1:9" ht="12.75">
      <c r="A76" t="s">
        <v>271</v>
      </c>
      <c r="B76" t="s">
        <v>18</v>
      </c>
      <c r="I76" s="6">
        <f t="shared" si="2"/>
        <v>0</v>
      </c>
    </row>
    <row r="77" spans="1:9" ht="12.75">
      <c r="A77" t="s">
        <v>272</v>
      </c>
      <c r="B77" t="s">
        <v>48</v>
      </c>
      <c r="I77" s="6">
        <f t="shared" si="2"/>
        <v>0</v>
      </c>
    </row>
    <row r="78" spans="1:9" ht="12.75">
      <c r="A78" t="s">
        <v>273</v>
      </c>
      <c r="B78" t="s">
        <v>74</v>
      </c>
      <c r="I78" s="6">
        <f t="shared" si="2"/>
        <v>0</v>
      </c>
    </row>
    <row r="79" spans="1:9" ht="12.75">
      <c r="A79" t="s">
        <v>274</v>
      </c>
      <c r="B79" t="s">
        <v>151</v>
      </c>
      <c r="I79" s="6">
        <f t="shared" si="2"/>
        <v>0</v>
      </c>
    </row>
    <row r="80" spans="1:9" ht="12.75">
      <c r="A80" t="s">
        <v>275</v>
      </c>
      <c r="B80" t="s">
        <v>176</v>
      </c>
      <c r="I80" s="6">
        <f t="shared" si="2"/>
        <v>0</v>
      </c>
    </row>
    <row r="81" spans="1:9" ht="12.75">
      <c r="A81" t="s">
        <v>276</v>
      </c>
      <c r="B81" t="s">
        <v>100</v>
      </c>
      <c r="I81" s="6">
        <f t="shared" si="2"/>
        <v>0</v>
      </c>
    </row>
    <row r="82" spans="1:9" ht="12.75">
      <c r="A82" t="s">
        <v>277</v>
      </c>
      <c r="B82" t="s">
        <v>125</v>
      </c>
      <c r="I82" s="6">
        <f t="shared" si="2"/>
        <v>0</v>
      </c>
    </row>
    <row r="83" spans="1:9" ht="12.75">
      <c r="A83" t="s">
        <v>278</v>
      </c>
      <c r="B83" t="s">
        <v>19</v>
      </c>
      <c r="I83" s="6">
        <f t="shared" si="2"/>
        <v>0</v>
      </c>
    </row>
    <row r="84" spans="1:9" ht="12.75">
      <c r="A84" t="s">
        <v>279</v>
      </c>
      <c r="B84" t="s">
        <v>49</v>
      </c>
      <c r="I84" s="6">
        <f t="shared" si="2"/>
        <v>0</v>
      </c>
    </row>
    <row r="85" spans="1:9" ht="12.75">
      <c r="A85" t="s">
        <v>280</v>
      </c>
      <c r="B85" t="s">
        <v>75</v>
      </c>
      <c r="I85" s="6">
        <f t="shared" si="2"/>
        <v>0</v>
      </c>
    </row>
    <row r="86" spans="1:9" ht="12.75">
      <c r="A86" t="s">
        <v>281</v>
      </c>
      <c r="B86" t="s">
        <v>152</v>
      </c>
      <c r="I86" s="6">
        <f t="shared" si="2"/>
        <v>0</v>
      </c>
    </row>
    <row r="87" spans="1:9" ht="12.75">
      <c r="A87" t="s">
        <v>282</v>
      </c>
      <c r="B87" t="s">
        <v>177</v>
      </c>
      <c r="I87" s="6">
        <f t="shared" si="2"/>
        <v>0</v>
      </c>
    </row>
    <row r="88" spans="1:9" ht="12.75">
      <c r="A88" t="s">
        <v>283</v>
      </c>
      <c r="B88" t="s">
        <v>101</v>
      </c>
      <c r="I88" s="6">
        <f t="shared" si="2"/>
        <v>0</v>
      </c>
    </row>
    <row r="89" spans="1:9" ht="12.75">
      <c r="A89" t="s">
        <v>284</v>
      </c>
      <c r="B89" t="s">
        <v>126</v>
      </c>
      <c r="I89" s="6">
        <f t="shared" si="2"/>
        <v>0</v>
      </c>
    </row>
    <row r="90" spans="1:9" ht="12.75">
      <c r="A90" t="s">
        <v>285</v>
      </c>
      <c r="B90" t="s">
        <v>20</v>
      </c>
      <c r="I90" s="6">
        <f t="shared" si="2"/>
        <v>0</v>
      </c>
    </row>
    <row r="91" spans="1:9" ht="12.75">
      <c r="A91" t="s">
        <v>286</v>
      </c>
      <c r="B91" t="s">
        <v>50</v>
      </c>
      <c r="I91" s="6">
        <f t="shared" si="2"/>
        <v>0</v>
      </c>
    </row>
    <row r="92" spans="1:9" ht="12.75">
      <c r="A92" t="s">
        <v>287</v>
      </c>
      <c r="B92" t="s">
        <v>76</v>
      </c>
      <c r="I92" s="6">
        <f t="shared" si="2"/>
        <v>0</v>
      </c>
    </row>
    <row r="93" spans="1:9" ht="12.75">
      <c r="A93" t="s">
        <v>288</v>
      </c>
      <c r="B93" t="s">
        <v>153</v>
      </c>
      <c r="I93" s="6">
        <f t="shared" si="2"/>
        <v>0</v>
      </c>
    </row>
    <row r="94" spans="1:9" ht="12.75">
      <c r="A94" t="s">
        <v>289</v>
      </c>
      <c r="B94" t="s">
        <v>178</v>
      </c>
      <c r="I94" s="6">
        <f t="shared" si="2"/>
        <v>0</v>
      </c>
    </row>
    <row r="95" spans="1:9" ht="12.75">
      <c r="A95" t="s">
        <v>290</v>
      </c>
      <c r="B95" t="s">
        <v>102</v>
      </c>
      <c r="I95" s="6">
        <f t="shared" si="2"/>
        <v>0</v>
      </c>
    </row>
    <row r="96" spans="1:9" ht="12.75">
      <c r="A96" t="s">
        <v>291</v>
      </c>
      <c r="B96" t="s">
        <v>127</v>
      </c>
      <c r="I96" s="6">
        <f t="shared" si="2"/>
        <v>0</v>
      </c>
    </row>
    <row r="97" spans="1:9" ht="12.75">
      <c r="A97" t="s">
        <v>292</v>
      </c>
      <c r="B97" t="s">
        <v>21</v>
      </c>
      <c r="I97" s="6">
        <f t="shared" si="2"/>
        <v>0</v>
      </c>
    </row>
    <row r="98" spans="1:9" ht="12.75">
      <c r="A98" t="s">
        <v>293</v>
      </c>
      <c r="B98" t="s">
        <v>51</v>
      </c>
      <c r="I98" s="6">
        <f aca="true" t="shared" si="3" ref="I98:I129">IF(NOT(ISBLANK(C98)),0,IF(NOT(ISBLANK(D98)),1,IF(NOT(ISBLANK(E98)),2,IF(NOT(ISBLANK(F98)),3,IF(NOT(ISBLANK(G98)),4,IF(NOT(ISBLANK(H98)),5,0))))))</f>
        <v>0</v>
      </c>
    </row>
    <row r="99" spans="1:9" ht="12.75">
      <c r="A99" t="s">
        <v>294</v>
      </c>
      <c r="B99" t="s">
        <v>77</v>
      </c>
      <c r="I99" s="6">
        <f t="shared" si="3"/>
        <v>0</v>
      </c>
    </row>
    <row r="100" spans="1:9" ht="12.75">
      <c r="A100" t="s">
        <v>295</v>
      </c>
      <c r="B100" t="s">
        <v>154</v>
      </c>
      <c r="I100" s="6">
        <f t="shared" si="3"/>
        <v>0</v>
      </c>
    </row>
    <row r="101" spans="1:9" ht="12.75">
      <c r="A101" t="s">
        <v>296</v>
      </c>
      <c r="B101" t="s">
        <v>179</v>
      </c>
      <c r="I101" s="6">
        <f t="shared" si="3"/>
        <v>0</v>
      </c>
    </row>
    <row r="102" spans="1:9" ht="12.75">
      <c r="A102" t="s">
        <v>297</v>
      </c>
      <c r="B102" t="s">
        <v>103</v>
      </c>
      <c r="I102" s="6">
        <f t="shared" si="3"/>
        <v>0</v>
      </c>
    </row>
    <row r="103" spans="1:9" ht="12.75">
      <c r="A103" t="s">
        <v>298</v>
      </c>
      <c r="B103" t="s">
        <v>128</v>
      </c>
      <c r="I103" s="6">
        <f t="shared" si="3"/>
        <v>0</v>
      </c>
    </row>
    <row r="104" spans="1:9" ht="12.75">
      <c r="A104" t="s">
        <v>299</v>
      </c>
      <c r="B104" t="s">
        <v>22</v>
      </c>
      <c r="I104" s="6">
        <f t="shared" si="3"/>
        <v>0</v>
      </c>
    </row>
    <row r="105" spans="1:9" ht="12.75">
      <c r="A105" t="s">
        <v>300</v>
      </c>
      <c r="B105" t="s">
        <v>52</v>
      </c>
      <c r="I105" s="6">
        <f t="shared" si="3"/>
        <v>0</v>
      </c>
    </row>
    <row r="106" spans="1:9" ht="12.75">
      <c r="A106" t="s">
        <v>301</v>
      </c>
      <c r="B106" t="s">
        <v>78</v>
      </c>
      <c r="I106" s="6">
        <f t="shared" si="3"/>
        <v>0</v>
      </c>
    </row>
    <row r="107" spans="1:9" ht="12.75">
      <c r="A107" t="s">
        <v>302</v>
      </c>
      <c r="B107" t="s">
        <v>155</v>
      </c>
      <c r="I107" s="6">
        <f t="shared" si="3"/>
        <v>0</v>
      </c>
    </row>
    <row r="108" spans="1:9" ht="12.75">
      <c r="A108" t="s">
        <v>303</v>
      </c>
      <c r="B108" t="s">
        <v>180</v>
      </c>
      <c r="I108" s="6">
        <f t="shared" si="3"/>
        <v>0</v>
      </c>
    </row>
    <row r="109" spans="1:9" ht="12.75">
      <c r="A109" t="s">
        <v>304</v>
      </c>
      <c r="B109" t="s">
        <v>104</v>
      </c>
      <c r="I109" s="6">
        <f t="shared" si="3"/>
        <v>0</v>
      </c>
    </row>
    <row r="110" spans="1:9" ht="12.75">
      <c r="A110" t="s">
        <v>305</v>
      </c>
      <c r="B110" t="s">
        <v>129</v>
      </c>
      <c r="I110" s="6">
        <f t="shared" si="3"/>
        <v>0</v>
      </c>
    </row>
    <row r="111" spans="1:9" ht="12.75">
      <c r="A111" t="s">
        <v>306</v>
      </c>
      <c r="B111" t="s">
        <v>23</v>
      </c>
      <c r="I111" s="6">
        <f t="shared" si="3"/>
        <v>0</v>
      </c>
    </row>
    <row r="112" spans="1:9" ht="12.75">
      <c r="A112" t="s">
        <v>307</v>
      </c>
      <c r="B112" t="s">
        <v>53</v>
      </c>
      <c r="I112" s="6">
        <f t="shared" si="3"/>
        <v>0</v>
      </c>
    </row>
    <row r="113" spans="1:9" ht="12.75">
      <c r="A113" t="s">
        <v>308</v>
      </c>
      <c r="B113" t="s">
        <v>79</v>
      </c>
      <c r="I113" s="6">
        <f t="shared" si="3"/>
        <v>0</v>
      </c>
    </row>
    <row r="114" spans="1:9" ht="12.75">
      <c r="A114" t="s">
        <v>309</v>
      </c>
      <c r="B114" t="s">
        <v>310</v>
      </c>
      <c r="I114" s="6">
        <f t="shared" si="3"/>
        <v>0</v>
      </c>
    </row>
    <row r="115" spans="1:9" ht="12.75">
      <c r="A115" t="s">
        <v>311</v>
      </c>
      <c r="B115" t="s">
        <v>181</v>
      </c>
      <c r="I115" s="6">
        <f t="shared" si="3"/>
        <v>0</v>
      </c>
    </row>
    <row r="116" spans="1:9" ht="12.75">
      <c r="A116" t="s">
        <v>312</v>
      </c>
      <c r="B116" t="s">
        <v>105</v>
      </c>
      <c r="I116" s="6">
        <f t="shared" si="3"/>
        <v>0</v>
      </c>
    </row>
    <row r="117" spans="1:9" ht="12.75">
      <c r="A117" t="s">
        <v>313</v>
      </c>
      <c r="B117" t="s">
        <v>130</v>
      </c>
      <c r="I117" s="6">
        <f t="shared" si="3"/>
        <v>0</v>
      </c>
    </row>
    <row r="118" spans="1:9" ht="12.75">
      <c r="A118" t="s">
        <v>314</v>
      </c>
      <c r="B118" t="s">
        <v>24</v>
      </c>
      <c r="I118" s="6">
        <f t="shared" si="3"/>
        <v>0</v>
      </c>
    </row>
    <row r="119" spans="1:9" ht="12.75">
      <c r="A119" t="s">
        <v>315</v>
      </c>
      <c r="B119" t="s">
        <v>54</v>
      </c>
      <c r="I119" s="6">
        <f t="shared" si="3"/>
        <v>0</v>
      </c>
    </row>
    <row r="120" spans="1:9" ht="12.75">
      <c r="A120" t="s">
        <v>316</v>
      </c>
      <c r="B120" t="s">
        <v>80</v>
      </c>
      <c r="I120" s="6">
        <f t="shared" si="3"/>
        <v>0</v>
      </c>
    </row>
    <row r="121" spans="1:9" ht="12.75">
      <c r="A121" t="s">
        <v>317</v>
      </c>
      <c r="B121" t="s">
        <v>157</v>
      </c>
      <c r="I121" s="6">
        <f t="shared" si="3"/>
        <v>0</v>
      </c>
    </row>
    <row r="122" spans="1:9" ht="12.75">
      <c r="A122" t="s">
        <v>318</v>
      </c>
      <c r="B122" t="s">
        <v>182</v>
      </c>
      <c r="I122" s="6">
        <f t="shared" si="3"/>
        <v>0</v>
      </c>
    </row>
    <row r="123" spans="1:9" ht="12.75">
      <c r="A123" t="s">
        <v>319</v>
      </c>
      <c r="B123" t="s">
        <v>106</v>
      </c>
      <c r="I123" s="6">
        <f t="shared" si="3"/>
        <v>0</v>
      </c>
    </row>
    <row r="124" spans="1:9" ht="12.75">
      <c r="A124" t="s">
        <v>320</v>
      </c>
      <c r="B124" t="s">
        <v>131</v>
      </c>
      <c r="I124" s="6">
        <f t="shared" si="3"/>
        <v>0</v>
      </c>
    </row>
    <row r="125" spans="1:9" ht="12.75">
      <c r="A125" t="s">
        <v>321</v>
      </c>
      <c r="B125" t="s">
        <v>25</v>
      </c>
      <c r="I125" s="6">
        <f t="shared" si="3"/>
        <v>0</v>
      </c>
    </row>
    <row r="126" spans="1:9" ht="12.75">
      <c r="A126" t="s">
        <v>322</v>
      </c>
      <c r="B126" t="s">
        <v>55</v>
      </c>
      <c r="I126" s="6">
        <f t="shared" si="3"/>
        <v>0</v>
      </c>
    </row>
    <row r="127" spans="1:9" ht="12.75">
      <c r="A127" t="s">
        <v>323</v>
      </c>
      <c r="B127" t="s">
        <v>81</v>
      </c>
      <c r="I127" s="6">
        <f t="shared" si="3"/>
        <v>0</v>
      </c>
    </row>
    <row r="128" spans="1:9" ht="12.75">
      <c r="A128" t="s">
        <v>324</v>
      </c>
      <c r="B128" t="s">
        <v>158</v>
      </c>
      <c r="I128" s="6">
        <f t="shared" si="3"/>
        <v>0</v>
      </c>
    </row>
    <row r="129" spans="1:9" ht="12.75">
      <c r="A129" t="s">
        <v>325</v>
      </c>
      <c r="B129" t="s">
        <v>183</v>
      </c>
      <c r="I129" s="6">
        <f t="shared" si="3"/>
        <v>0</v>
      </c>
    </row>
    <row r="130" spans="1:9" ht="12.75">
      <c r="A130" t="s">
        <v>326</v>
      </c>
      <c r="B130" t="s">
        <v>107</v>
      </c>
      <c r="I130" s="6">
        <f aca="true" t="shared" si="4" ref="I130:I141">IF(NOT(ISBLANK(C130)),0,IF(NOT(ISBLANK(D130)),1,IF(NOT(ISBLANK(E130)),2,IF(NOT(ISBLANK(F130)),3,IF(NOT(ISBLANK(G130)),4,IF(NOT(ISBLANK(H130)),5,0))))))</f>
        <v>0</v>
      </c>
    </row>
    <row r="131" spans="1:9" ht="12.75">
      <c r="A131" t="s">
        <v>327</v>
      </c>
      <c r="B131" t="s">
        <v>132</v>
      </c>
      <c r="I131" s="6">
        <f t="shared" si="4"/>
        <v>0</v>
      </c>
    </row>
    <row r="132" spans="1:9" ht="12.75">
      <c r="A132" t="s">
        <v>328</v>
      </c>
      <c r="B132" t="s">
        <v>26</v>
      </c>
      <c r="I132" s="6">
        <f t="shared" si="4"/>
        <v>0</v>
      </c>
    </row>
    <row r="133" spans="1:9" ht="12.75">
      <c r="A133" t="s">
        <v>329</v>
      </c>
      <c r="B133" t="s">
        <v>56</v>
      </c>
      <c r="I133" s="6">
        <f t="shared" si="4"/>
        <v>0</v>
      </c>
    </row>
    <row r="134" spans="1:9" ht="12.75">
      <c r="A134" t="s">
        <v>330</v>
      </c>
      <c r="B134" t="s">
        <v>82</v>
      </c>
      <c r="I134" s="6">
        <f t="shared" si="4"/>
        <v>0</v>
      </c>
    </row>
    <row r="135" spans="1:9" ht="12.75">
      <c r="A135" t="s">
        <v>331</v>
      </c>
      <c r="B135" t="s">
        <v>159</v>
      </c>
      <c r="I135" s="6">
        <f t="shared" si="4"/>
        <v>0</v>
      </c>
    </row>
    <row r="136" spans="1:9" ht="12.75">
      <c r="A136" t="s">
        <v>332</v>
      </c>
      <c r="B136" t="s">
        <v>184</v>
      </c>
      <c r="I136" s="6">
        <f t="shared" si="4"/>
        <v>0</v>
      </c>
    </row>
    <row r="137" spans="1:9" ht="12.75">
      <c r="A137" t="s">
        <v>333</v>
      </c>
      <c r="B137" t="s">
        <v>108</v>
      </c>
      <c r="I137" s="6">
        <f t="shared" si="4"/>
        <v>0</v>
      </c>
    </row>
    <row r="138" spans="1:9" ht="12.75">
      <c r="A138" t="s">
        <v>334</v>
      </c>
      <c r="B138" t="s">
        <v>134</v>
      </c>
      <c r="I138" s="6">
        <f t="shared" si="4"/>
        <v>0</v>
      </c>
    </row>
    <row r="139" spans="1:9" ht="12.75">
      <c r="A139" t="s">
        <v>335</v>
      </c>
      <c r="B139" t="s">
        <v>27</v>
      </c>
      <c r="I139" s="6">
        <f t="shared" si="4"/>
        <v>0</v>
      </c>
    </row>
    <row r="140" spans="1:9" ht="12.75">
      <c r="A140" t="s">
        <v>336</v>
      </c>
      <c r="B140" t="s">
        <v>57</v>
      </c>
      <c r="I140" s="6">
        <f t="shared" si="4"/>
        <v>0</v>
      </c>
    </row>
    <row r="141" spans="1:9" ht="12.75">
      <c r="A141" t="s">
        <v>337</v>
      </c>
      <c r="B141" t="s">
        <v>338</v>
      </c>
      <c r="I141" s="6">
        <f t="shared" si="4"/>
        <v>0</v>
      </c>
    </row>
    <row r="143" spans="1:9" ht="12.75">
      <c r="A143" t="s">
        <v>339</v>
      </c>
      <c r="B143" t="s">
        <v>160</v>
      </c>
      <c r="I143" s="6">
        <f aca="true" t="shared" si="5" ref="I143:I177">IF(NOT(ISBLANK(C143)),0,IF(NOT(ISBLANK(D143)),1,IF(NOT(ISBLANK(E143)),2,IF(NOT(ISBLANK(F143)),3,IF(NOT(ISBLANK(G143)),4,IF(NOT(ISBLANK(H143)),5,0))))))</f>
        <v>0</v>
      </c>
    </row>
    <row r="144" spans="1:9" ht="12.75">
      <c r="A144" t="s">
        <v>340</v>
      </c>
      <c r="B144" t="s">
        <v>185</v>
      </c>
      <c r="I144" s="6">
        <f t="shared" si="5"/>
        <v>0</v>
      </c>
    </row>
    <row r="145" spans="1:9" ht="12.75">
      <c r="A145" t="s">
        <v>341</v>
      </c>
      <c r="B145" t="s">
        <v>109</v>
      </c>
      <c r="I145" s="6">
        <f t="shared" si="5"/>
        <v>0</v>
      </c>
    </row>
    <row r="146" spans="1:9" ht="12.75">
      <c r="A146" t="s">
        <v>342</v>
      </c>
      <c r="B146" t="s">
        <v>135</v>
      </c>
      <c r="I146" s="6">
        <f t="shared" si="5"/>
        <v>0</v>
      </c>
    </row>
    <row r="147" spans="1:9" ht="12.75">
      <c r="A147" t="s">
        <v>343</v>
      </c>
      <c r="B147" t="s">
        <v>29</v>
      </c>
      <c r="I147" s="6">
        <f t="shared" si="5"/>
        <v>0</v>
      </c>
    </row>
    <row r="148" spans="1:9" ht="12.75">
      <c r="A148" t="s">
        <v>344</v>
      </c>
      <c r="B148" t="s">
        <v>59</v>
      </c>
      <c r="I148" s="6">
        <f t="shared" si="5"/>
        <v>0</v>
      </c>
    </row>
    <row r="149" spans="1:9" ht="12.75">
      <c r="A149" t="s">
        <v>345</v>
      </c>
      <c r="B149" t="s">
        <v>84</v>
      </c>
      <c r="I149" s="6">
        <f t="shared" si="5"/>
        <v>0</v>
      </c>
    </row>
    <row r="150" spans="1:9" ht="12.75">
      <c r="A150" t="s">
        <v>346</v>
      </c>
      <c r="B150" t="s">
        <v>347</v>
      </c>
      <c r="I150" s="6">
        <f t="shared" si="5"/>
        <v>0</v>
      </c>
    </row>
    <row r="151" spans="1:9" ht="12.75">
      <c r="A151" t="s">
        <v>348</v>
      </c>
      <c r="B151" t="s">
        <v>186</v>
      </c>
      <c r="I151" s="6">
        <f t="shared" si="5"/>
        <v>0</v>
      </c>
    </row>
    <row r="152" spans="1:9" ht="12.75">
      <c r="A152" t="s">
        <v>349</v>
      </c>
      <c r="B152" t="s">
        <v>110</v>
      </c>
      <c r="I152" s="6">
        <f t="shared" si="5"/>
        <v>0</v>
      </c>
    </row>
    <row r="153" spans="1:9" ht="12.75">
      <c r="A153" t="s">
        <v>350</v>
      </c>
      <c r="B153" t="s">
        <v>136</v>
      </c>
      <c r="I153" s="6">
        <f t="shared" si="5"/>
        <v>0</v>
      </c>
    </row>
    <row r="154" spans="1:9" ht="12.75">
      <c r="A154" t="s">
        <v>351</v>
      </c>
      <c r="B154" t="s">
        <v>31</v>
      </c>
      <c r="I154" s="6">
        <f t="shared" si="5"/>
        <v>0</v>
      </c>
    </row>
    <row r="155" spans="1:9" ht="12.75">
      <c r="A155" t="s">
        <v>352</v>
      </c>
      <c r="B155" t="s">
        <v>60</v>
      </c>
      <c r="I155" s="6">
        <f t="shared" si="5"/>
        <v>0</v>
      </c>
    </row>
    <row r="156" spans="1:9" ht="12.75">
      <c r="A156" t="s">
        <v>353</v>
      </c>
      <c r="B156" t="s">
        <v>85</v>
      </c>
      <c r="I156" s="6">
        <f t="shared" si="5"/>
        <v>0</v>
      </c>
    </row>
    <row r="157" spans="1:9" ht="12.75">
      <c r="A157" t="s">
        <v>354</v>
      </c>
      <c r="B157" t="s">
        <v>162</v>
      </c>
      <c r="I157" s="6">
        <f t="shared" si="5"/>
        <v>0</v>
      </c>
    </row>
    <row r="158" spans="1:9" ht="12.75">
      <c r="A158" t="s">
        <v>355</v>
      </c>
      <c r="B158" t="s">
        <v>187</v>
      </c>
      <c r="I158" s="6">
        <f t="shared" si="5"/>
        <v>0</v>
      </c>
    </row>
    <row r="159" spans="1:9" ht="12.75">
      <c r="A159" t="s">
        <v>356</v>
      </c>
      <c r="B159" t="s">
        <v>111</v>
      </c>
      <c r="I159" s="6">
        <f t="shared" si="5"/>
        <v>0</v>
      </c>
    </row>
    <row r="160" spans="1:9" ht="12.75">
      <c r="A160" t="s">
        <v>357</v>
      </c>
      <c r="B160" t="s">
        <v>137</v>
      </c>
      <c r="I160" s="6">
        <f t="shared" si="5"/>
        <v>0</v>
      </c>
    </row>
    <row r="161" spans="1:9" ht="12.75">
      <c r="A161" t="s">
        <v>358</v>
      </c>
      <c r="B161" t="s">
        <v>33</v>
      </c>
      <c r="I161" s="6">
        <f t="shared" si="5"/>
        <v>0</v>
      </c>
    </row>
    <row r="162" spans="1:9" ht="12.75">
      <c r="A162" t="s">
        <v>359</v>
      </c>
      <c r="B162" t="s">
        <v>61</v>
      </c>
      <c r="I162" s="6">
        <f t="shared" si="5"/>
        <v>0</v>
      </c>
    </row>
    <row r="163" spans="1:9" ht="12.75">
      <c r="A163" t="s">
        <v>360</v>
      </c>
      <c r="B163" t="s">
        <v>86</v>
      </c>
      <c r="I163" s="6">
        <f t="shared" si="5"/>
        <v>0</v>
      </c>
    </row>
    <row r="164" spans="1:9" ht="12.75">
      <c r="A164" t="s">
        <v>361</v>
      </c>
      <c r="B164" t="s">
        <v>163</v>
      </c>
      <c r="I164" s="6">
        <f t="shared" si="5"/>
        <v>0</v>
      </c>
    </row>
    <row r="165" spans="1:9" ht="12.75">
      <c r="A165" t="s">
        <v>362</v>
      </c>
      <c r="B165" t="s">
        <v>188</v>
      </c>
      <c r="I165" s="6">
        <f t="shared" si="5"/>
        <v>0</v>
      </c>
    </row>
    <row r="166" spans="1:9" ht="12.75">
      <c r="A166" t="s">
        <v>363</v>
      </c>
      <c r="B166" t="s">
        <v>112</v>
      </c>
      <c r="I166" s="6">
        <f t="shared" si="5"/>
        <v>0</v>
      </c>
    </row>
    <row r="167" spans="1:9" ht="12.75">
      <c r="A167" t="s">
        <v>364</v>
      </c>
      <c r="B167" t="s">
        <v>138</v>
      </c>
      <c r="I167" s="6">
        <f t="shared" si="5"/>
        <v>0</v>
      </c>
    </row>
    <row r="168" spans="1:9" ht="12.75">
      <c r="A168" t="s">
        <v>365</v>
      </c>
      <c r="B168" t="s">
        <v>35</v>
      </c>
      <c r="I168" s="6">
        <f t="shared" si="5"/>
        <v>0</v>
      </c>
    </row>
    <row r="169" spans="1:9" ht="12.75">
      <c r="A169" t="s">
        <v>366</v>
      </c>
      <c r="B169" t="s">
        <v>62</v>
      </c>
      <c r="I169" s="6">
        <f t="shared" si="5"/>
        <v>0</v>
      </c>
    </row>
    <row r="170" spans="1:9" ht="12.75">
      <c r="A170" t="s">
        <v>367</v>
      </c>
      <c r="B170" t="s">
        <v>87</v>
      </c>
      <c r="I170" s="6">
        <f t="shared" si="5"/>
        <v>0</v>
      </c>
    </row>
    <row r="171" spans="1:9" ht="12.75">
      <c r="A171" t="s">
        <v>368</v>
      </c>
      <c r="B171" t="s">
        <v>164</v>
      </c>
      <c r="I171" s="6">
        <f t="shared" si="5"/>
        <v>0</v>
      </c>
    </row>
    <row r="172" spans="1:9" ht="12.75">
      <c r="A172" t="s">
        <v>369</v>
      </c>
      <c r="B172" t="s">
        <v>189</v>
      </c>
      <c r="I172" s="6">
        <f t="shared" si="5"/>
        <v>0</v>
      </c>
    </row>
    <row r="173" spans="1:9" ht="12.75">
      <c r="A173" t="s">
        <v>370</v>
      </c>
      <c r="B173" t="s">
        <v>113</v>
      </c>
      <c r="I173" s="6">
        <f t="shared" si="5"/>
        <v>0</v>
      </c>
    </row>
    <row r="174" spans="1:9" ht="12.75">
      <c r="A174" t="s">
        <v>371</v>
      </c>
      <c r="B174" t="s">
        <v>139</v>
      </c>
      <c r="I174" s="6">
        <f t="shared" si="5"/>
        <v>0</v>
      </c>
    </row>
    <row r="175" spans="1:9" ht="12.75">
      <c r="A175" t="s">
        <v>372</v>
      </c>
      <c r="B175" t="s">
        <v>37</v>
      </c>
      <c r="I175" s="6">
        <f t="shared" si="5"/>
        <v>0</v>
      </c>
    </row>
    <row r="176" spans="1:9" ht="12.75">
      <c r="A176" t="s">
        <v>373</v>
      </c>
      <c r="B176" t="s">
        <v>63</v>
      </c>
      <c r="I176" s="6">
        <f t="shared" si="5"/>
        <v>0</v>
      </c>
    </row>
    <row r="177" spans="1:9" ht="12.75">
      <c r="A177" t="s">
        <v>374</v>
      </c>
      <c r="B177" t="s">
        <v>88</v>
      </c>
      <c r="I177" s="6">
        <f t="shared" si="5"/>
        <v>0</v>
      </c>
    </row>
    <row r="180" spans="2:3" ht="12.75">
      <c r="B180" t="s">
        <v>190</v>
      </c>
      <c r="C180" s="1">
        <f>SUM(I6,I13,I20,I27,I34,I41,I48,I55,I62,I69,I76,I83,I90,I97,I104,I111,I118,I125,I132,I139)</f>
        <v>0</v>
      </c>
    </row>
    <row r="181" spans="2:3" ht="12.75">
      <c r="B181" t="s">
        <v>191</v>
      </c>
      <c r="C181" s="1">
        <f>SUM(I7,I14,I21,I28,I35,I42,I49,I56,I63,I70,I77,I84,I91,I98,I105,I112,I119,I126,I133,I140)</f>
        <v>0</v>
      </c>
    </row>
    <row r="182" spans="2:3" ht="12.75">
      <c r="B182" t="s">
        <v>192</v>
      </c>
      <c r="C182" s="1">
        <f>SUM(I8,I15,I22,I29,I36,I43,I50,I57,I64,I71,I78,I85,I92,I99,I106,I113,I120,I127,I134,I141)</f>
        <v>0</v>
      </c>
    </row>
    <row r="183" spans="2:3" ht="12.75">
      <c r="B183" t="s">
        <v>193</v>
      </c>
      <c r="C183" s="1">
        <f>SUM(I4,I11,I18,I25,I32,I39,I46,I53,I60,I67,I74,I81,I88,I95,I102,I109,I116,I123,I130,I137)</f>
        <v>0</v>
      </c>
    </row>
    <row r="184" spans="2:3" ht="12.75">
      <c r="B184" t="s">
        <v>194</v>
      </c>
      <c r="C184" s="1">
        <f>SUM(I5,I12,I19,I26,I33,I40,I47,I54,I61,I68,I75,I82,I89,I96,I103,I110,I117,I124,I131,I138)</f>
        <v>0</v>
      </c>
    </row>
    <row r="185" spans="2:3" ht="12.75">
      <c r="B185" t="s">
        <v>195</v>
      </c>
      <c r="C185" s="1">
        <f>SUM(I2,I9,I16,I23,I30,I37,I44,I51,I58,I65,I72,I79,I86,I93,I100,I107,I114,I121,I128,I135)</f>
        <v>0</v>
      </c>
    </row>
    <row r="186" spans="2:3" ht="12.75">
      <c r="B186" t="s">
        <v>196</v>
      </c>
      <c r="C186" s="1">
        <f>SUM(I3,I10,I17,I24,I31,I38,I45,I52,I59,I66,I73,I80,I87,I94,I101,I108,I115,I122,I129,I136)</f>
        <v>0</v>
      </c>
    </row>
    <row r="188" spans="2:3" ht="12.75">
      <c r="B188" t="s">
        <v>190</v>
      </c>
      <c r="C188" s="1">
        <f>SUM(I147,I154,I161,I168,I175)</f>
        <v>0</v>
      </c>
    </row>
    <row r="189" spans="2:3" ht="12.75">
      <c r="B189" t="s">
        <v>191</v>
      </c>
      <c r="C189" s="1">
        <f>SUM(I148,I155,I162,I169,I176)</f>
        <v>0</v>
      </c>
    </row>
    <row r="190" spans="2:3" ht="12.75">
      <c r="B190" t="s">
        <v>192</v>
      </c>
      <c r="C190" s="1">
        <f>SUM(I149,I156,I163,I170,I177)</f>
        <v>0</v>
      </c>
    </row>
    <row r="191" spans="2:3" ht="12.75">
      <c r="B191" t="s">
        <v>193</v>
      </c>
      <c r="C191" s="1">
        <f>SUM(I145,I152,I159,I166,I173)</f>
        <v>0</v>
      </c>
    </row>
    <row r="192" spans="2:3" ht="12.75">
      <c r="B192" t="s">
        <v>194</v>
      </c>
      <c r="C192" s="1">
        <f>SUM(I146,I153,I160,I167,I174)</f>
        <v>0</v>
      </c>
    </row>
    <row r="193" spans="2:3" ht="12.75">
      <c r="B193" t="s">
        <v>195</v>
      </c>
      <c r="C193" s="1">
        <f>SUM(I143,I150,I157,I164,I171)</f>
        <v>0</v>
      </c>
    </row>
    <row r="194" spans="2:3" ht="12.75">
      <c r="B194" t="s">
        <v>196</v>
      </c>
      <c r="C194" s="1">
        <f>SUM(I144,I151,I158,I165,I172)</f>
        <v>0</v>
      </c>
    </row>
  </sheetData>
  <sheetProtection selectLockedCells="1" selectUnlockedCells="1"/>
  <printOptions/>
  <pageMargins left="0.3701388888888889" right="0.2" top="0.1701388888888889" bottom="0.19027777777777777" header="0.5118055555555555" footer="0.5118055555555555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B3" sqref="B3"/>
    </sheetView>
  </sheetViews>
  <sheetFormatPr defaultColWidth="8.8515625" defaultRowHeight="12.75"/>
  <sheetData/>
  <sheetProtection selectLockedCells="1" selectUnlockedCells="1"/>
  <printOptions/>
  <pageMargins left="0.3701388888888889" right="0.2" top="0.1701388888888889" bottom="0.19027777777777777" header="0.5118055555555555" footer="0.5118055555555555"/>
  <pageSetup fitToHeight="0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6">
      <selection activeCell="B3" sqref="B3"/>
    </sheetView>
  </sheetViews>
  <sheetFormatPr defaultColWidth="8.8515625" defaultRowHeight="12.75"/>
  <sheetData/>
  <sheetProtection selectLockedCells="1" selectUnlockedCells="1"/>
  <printOptions/>
  <pageMargins left="0.3701388888888889" right="0.2" top="0.1701388888888889" bottom="0.19027777777777777" header="0.5118055555555555" footer="0.5118055555555555"/>
  <pageSetup fitToHeight="0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22">
      <selection activeCell="B3" sqref="B3"/>
    </sheetView>
  </sheetViews>
  <sheetFormatPr defaultColWidth="8.8515625" defaultRowHeight="12.75"/>
  <cols>
    <col min="1" max="6" width="8.8515625" style="0" customWidth="1"/>
    <col min="7" max="7" width="6.140625" style="0" customWidth="1"/>
    <col min="8" max="8" width="1.8515625" style="0" customWidth="1"/>
  </cols>
  <sheetData/>
  <sheetProtection selectLockedCells="1" selectUnlockedCells="1"/>
  <printOptions/>
  <pageMargins left="0.3701388888888889" right="0.2" top="0.1701388888888889" bottom="0.19027777777777777" header="0.5118055555555555" footer="0.5118055555555555"/>
  <pageSetup fitToHeight="0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MacNeil</dc:creator>
  <cp:keywords/>
  <dc:description/>
  <cp:lastModifiedBy>Andy</cp:lastModifiedBy>
  <cp:lastPrinted>2004-12-20T20:47:49Z</cp:lastPrinted>
  <dcterms:created xsi:type="dcterms:W3CDTF">2004-12-20T16:28:02Z</dcterms:created>
  <dcterms:modified xsi:type="dcterms:W3CDTF">2023-02-14T17:29:23Z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22932820</vt:i4>
  </property>
  <property fmtid="{D5CDD505-2E9C-101B-9397-08002B2CF9AE}" pid="3" name="_AuthorEmail">
    <vt:lpwstr>parisiens@rogers.com</vt:lpwstr>
  </property>
  <property fmtid="{D5CDD505-2E9C-101B-9397-08002B2CF9AE}" pid="4" name="_AuthorEmailDisplayName">
    <vt:lpwstr>Andy Parisien</vt:lpwstr>
  </property>
  <property fmtid="{D5CDD505-2E9C-101B-9397-08002B2CF9AE}" pid="5" name="_EmailSubject">
    <vt:lpwstr>survey</vt:lpwstr>
  </property>
</Properties>
</file>